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570" windowWidth="23655" windowHeight="9405" activeTab="2"/>
  </bookViews>
  <sheets>
    <sheet name="Data Source" sheetId="1" r:id="rId1"/>
    <sheet name="Google" sheetId="2" r:id="rId2"/>
    <sheet name="Facebook" sheetId="3" r:id="rId3"/>
  </sheets>
  <calcPr calcId="124519"/>
</workbook>
</file>

<file path=xl/calcChain.xml><?xml version="1.0" encoding="utf-8"?>
<calcChain xmlns="http://schemas.openxmlformats.org/spreadsheetml/2006/main">
  <c r="F19" i="3"/>
  <c r="F47"/>
  <c r="F5"/>
  <c r="F4"/>
  <c r="F2"/>
  <c r="F3"/>
  <c r="F6"/>
  <c r="F7"/>
  <c r="F8"/>
  <c r="F9"/>
  <c r="F10"/>
  <c r="F11"/>
  <c r="F12"/>
  <c r="F13"/>
  <c r="F14"/>
  <c r="F15"/>
  <c r="F16"/>
  <c r="F17"/>
  <c r="F18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A3" i="3" l="1"/>
  <c r="B3"/>
  <c r="C3"/>
  <c r="I3"/>
  <c r="A4"/>
  <c r="B4"/>
  <c r="C4"/>
  <c r="I4"/>
  <c r="A5"/>
  <c r="B5"/>
  <c r="C5"/>
  <c r="I5"/>
  <c r="A6"/>
  <c r="B6"/>
  <c r="C6"/>
  <c r="I6"/>
  <c r="A7"/>
  <c r="B7"/>
  <c r="C7"/>
  <c r="I7"/>
  <c r="A8"/>
  <c r="B8"/>
  <c r="C8"/>
  <c r="I8"/>
  <c r="A9"/>
  <c r="B9"/>
  <c r="C9"/>
  <c r="I9"/>
  <c r="A10"/>
  <c r="B10"/>
  <c r="C10"/>
  <c r="I10"/>
  <c r="A11"/>
  <c r="B11"/>
  <c r="C11"/>
  <c r="I11"/>
  <c r="A12"/>
  <c r="B12"/>
  <c r="C12"/>
  <c r="I12"/>
  <c r="A13"/>
  <c r="B13"/>
  <c r="C13"/>
  <c r="I13"/>
  <c r="A14"/>
  <c r="B14"/>
  <c r="C14"/>
  <c r="I14"/>
  <c r="A15"/>
  <c r="B15"/>
  <c r="C15"/>
  <c r="I15"/>
  <c r="A16"/>
  <c r="B16"/>
  <c r="C16"/>
  <c r="I16"/>
  <c r="A17"/>
  <c r="B17"/>
  <c r="C17"/>
  <c r="I17"/>
  <c r="A18"/>
  <c r="B18"/>
  <c r="C18"/>
  <c r="I18"/>
  <c r="A19"/>
  <c r="B19"/>
  <c r="C19"/>
  <c r="I19"/>
  <c r="A20"/>
  <c r="B20"/>
  <c r="C20"/>
  <c r="I20"/>
  <c r="A21"/>
  <c r="B21"/>
  <c r="C21"/>
  <c r="I21"/>
  <c r="A22"/>
  <c r="B22"/>
  <c r="C22"/>
  <c r="I22"/>
  <c r="A23"/>
  <c r="B23"/>
  <c r="C23"/>
  <c r="I23"/>
  <c r="A24"/>
  <c r="B24"/>
  <c r="C24"/>
  <c r="I24"/>
  <c r="A25"/>
  <c r="B25"/>
  <c r="C25"/>
  <c r="I25"/>
  <c r="A26"/>
  <c r="B26"/>
  <c r="C26"/>
  <c r="I26"/>
  <c r="A27"/>
  <c r="B27"/>
  <c r="C27"/>
  <c r="I27"/>
  <c r="A28"/>
  <c r="B28"/>
  <c r="C28"/>
  <c r="I28"/>
  <c r="A29"/>
  <c r="B29"/>
  <c r="C29"/>
  <c r="I29"/>
  <c r="A30"/>
  <c r="B30"/>
  <c r="C30"/>
  <c r="I30"/>
  <c r="A31"/>
  <c r="B31"/>
  <c r="C31"/>
  <c r="I31"/>
  <c r="A32"/>
  <c r="B32"/>
  <c r="C32"/>
  <c r="I32"/>
  <c r="A33"/>
  <c r="B33"/>
  <c r="C33"/>
  <c r="I33"/>
  <c r="A34"/>
  <c r="B34"/>
  <c r="C34"/>
  <c r="I34"/>
  <c r="A35"/>
  <c r="B35"/>
  <c r="C35"/>
  <c r="I35"/>
  <c r="A36"/>
  <c r="B36"/>
  <c r="C36"/>
  <c r="I36"/>
  <c r="A37"/>
  <c r="B37"/>
  <c r="C37"/>
  <c r="I37"/>
  <c r="A38"/>
  <c r="B38"/>
  <c r="C38"/>
  <c r="I38"/>
  <c r="A39"/>
  <c r="B39"/>
  <c r="C39"/>
  <c r="I39"/>
  <c r="A40"/>
  <c r="B40"/>
  <c r="C40"/>
  <c r="I40"/>
  <c r="A41"/>
  <c r="B41"/>
  <c r="C41"/>
  <c r="I41"/>
  <c r="A42"/>
  <c r="B42"/>
  <c r="C42"/>
  <c r="I42"/>
  <c r="A43"/>
  <c r="B43"/>
  <c r="C43"/>
  <c r="I43"/>
  <c r="A44"/>
  <c r="B44"/>
  <c r="C44"/>
  <c r="I44"/>
  <c r="A45"/>
  <c r="B45"/>
  <c r="C45"/>
  <c r="I45"/>
  <c r="A46"/>
  <c r="B46"/>
  <c r="C46"/>
  <c r="I46"/>
  <c r="A47"/>
  <c r="B47"/>
  <c r="C47"/>
  <c r="I47"/>
  <c r="A3" i="2"/>
  <c r="B3"/>
  <c r="C3"/>
  <c r="I3"/>
  <c r="A4"/>
  <c r="B4"/>
  <c r="C4"/>
  <c r="I4"/>
  <c r="A5"/>
  <c r="B5"/>
  <c r="C5"/>
  <c r="I5"/>
  <c r="A6"/>
  <c r="B6"/>
  <c r="C6"/>
  <c r="I6"/>
  <c r="A7"/>
  <c r="B7"/>
  <c r="C7"/>
  <c r="I7"/>
  <c r="A8"/>
  <c r="B8"/>
  <c r="C8"/>
  <c r="I8"/>
  <c r="A9"/>
  <c r="B9"/>
  <c r="C9"/>
  <c r="I9"/>
  <c r="A10"/>
  <c r="B10"/>
  <c r="C10"/>
  <c r="I10"/>
  <c r="A11"/>
  <c r="B11"/>
  <c r="C11"/>
  <c r="I11"/>
  <c r="A12"/>
  <c r="B12"/>
  <c r="C12"/>
  <c r="I12"/>
  <c r="A13"/>
  <c r="B13"/>
  <c r="C13"/>
  <c r="I13"/>
  <c r="A14"/>
  <c r="B14"/>
  <c r="C14"/>
  <c r="I14"/>
  <c r="A15"/>
  <c r="B15"/>
  <c r="C15"/>
  <c r="I15"/>
  <c r="A16"/>
  <c r="B16"/>
  <c r="C16"/>
  <c r="I16"/>
  <c r="A17"/>
  <c r="B17"/>
  <c r="C17"/>
  <c r="I17"/>
  <c r="A18"/>
  <c r="B18"/>
  <c r="C18"/>
  <c r="I18"/>
  <c r="A19"/>
  <c r="B19"/>
  <c r="C19"/>
  <c r="I19"/>
  <c r="A20"/>
  <c r="B20"/>
  <c r="C20"/>
  <c r="I20"/>
  <c r="A21"/>
  <c r="B21"/>
  <c r="C21"/>
  <c r="I21"/>
  <c r="A22"/>
  <c r="B22"/>
  <c r="C22"/>
  <c r="I22"/>
  <c r="A23"/>
  <c r="B23"/>
  <c r="C23"/>
  <c r="I23"/>
  <c r="A24"/>
  <c r="B24"/>
  <c r="C24"/>
  <c r="I24"/>
  <c r="A25"/>
  <c r="B25"/>
  <c r="C25"/>
  <c r="I25"/>
  <c r="A26"/>
  <c r="B26"/>
  <c r="C26"/>
  <c r="I26"/>
  <c r="A27"/>
  <c r="B27"/>
  <c r="C27"/>
  <c r="I27"/>
  <c r="A28"/>
  <c r="B28"/>
  <c r="C28"/>
  <c r="I28"/>
  <c r="A29"/>
  <c r="B29"/>
  <c r="C29"/>
  <c r="I29"/>
  <c r="A30"/>
  <c r="B30"/>
  <c r="C30"/>
  <c r="I30"/>
  <c r="A31"/>
  <c r="B31"/>
  <c r="C31"/>
  <c r="I31"/>
  <c r="A32"/>
  <c r="B32"/>
  <c r="C32"/>
  <c r="I32"/>
  <c r="A33"/>
  <c r="B33"/>
  <c r="C33"/>
  <c r="I33"/>
  <c r="A34"/>
  <c r="B34"/>
  <c r="C34"/>
  <c r="I34"/>
  <c r="A35"/>
  <c r="B35"/>
  <c r="C35"/>
  <c r="I35"/>
  <c r="A36"/>
  <c r="B36"/>
  <c r="C36"/>
  <c r="I36"/>
  <c r="A37"/>
  <c r="B37"/>
  <c r="C37"/>
  <c r="I37"/>
  <c r="A38"/>
  <c r="B38"/>
  <c r="C38"/>
  <c r="I38"/>
  <c r="A39"/>
  <c r="B39"/>
  <c r="C39"/>
  <c r="I39"/>
  <c r="A40"/>
  <c r="B40"/>
  <c r="C40"/>
  <c r="I40"/>
  <c r="A41"/>
  <c r="B41"/>
  <c r="C41"/>
  <c r="I41"/>
  <c r="A42"/>
  <c r="B42"/>
  <c r="C42"/>
  <c r="I42"/>
  <c r="A43"/>
  <c r="B43"/>
  <c r="C43"/>
  <c r="I43"/>
  <c r="A44"/>
  <c r="B44"/>
  <c r="C44"/>
  <c r="I44"/>
  <c r="A45"/>
  <c r="B45"/>
  <c r="C45"/>
  <c r="I45"/>
  <c r="A46"/>
  <c r="B46"/>
  <c r="C46"/>
  <c r="I46"/>
  <c r="A47"/>
  <c r="B47"/>
  <c r="C47"/>
  <c r="I47"/>
  <c r="A48"/>
  <c r="B48"/>
  <c r="C48"/>
  <c r="I48"/>
  <c r="A49"/>
  <c r="B49"/>
  <c r="C49"/>
  <c r="I49"/>
  <c r="A50"/>
  <c r="B50"/>
  <c r="C50"/>
  <c r="I50"/>
  <c r="A51"/>
  <c r="B51"/>
  <c r="C51"/>
  <c r="I51"/>
  <c r="A52"/>
  <c r="B52"/>
  <c r="C52"/>
  <c r="I52"/>
  <c r="A53"/>
  <c r="B53"/>
  <c r="C53"/>
  <c r="I53"/>
  <c r="A54"/>
  <c r="B54"/>
  <c r="C54"/>
  <c r="I54"/>
  <c r="A55"/>
  <c r="B55"/>
  <c r="C55"/>
  <c r="I55"/>
  <c r="A56"/>
  <c r="B56"/>
  <c r="C56"/>
  <c r="I56"/>
  <c r="A57"/>
  <c r="B57"/>
  <c r="C57"/>
  <c r="I57"/>
  <c r="A58"/>
  <c r="B58"/>
  <c r="C58"/>
  <c r="I58"/>
  <c r="A59"/>
  <c r="B59"/>
  <c r="C59"/>
  <c r="I59"/>
  <c r="A60"/>
  <c r="B60"/>
  <c r="C60"/>
  <c r="I60"/>
  <c r="A61"/>
  <c r="B61"/>
  <c r="C61"/>
  <c r="I61"/>
  <c r="A62"/>
  <c r="B62"/>
  <c r="C62"/>
  <c r="I62"/>
  <c r="A63"/>
  <c r="B63"/>
  <c r="C63"/>
  <c r="I63"/>
  <c r="A64"/>
  <c r="B64"/>
  <c r="C64"/>
  <c r="I64"/>
  <c r="A65"/>
  <c r="B65"/>
  <c r="C65"/>
  <c r="I65"/>
  <c r="A66"/>
  <c r="B66"/>
  <c r="C66"/>
  <c r="I66"/>
  <c r="A67"/>
  <c r="B67"/>
  <c r="C67"/>
  <c r="I67"/>
  <c r="A68"/>
  <c r="B68"/>
  <c r="C68"/>
  <c r="I68"/>
  <c r="A69"/>
  <c r="B69"/>
  <c r="C69"/>
  <c r="I69"/>
  <c r="A70"/>
  <c r="B70"/>
  <c r="C70"/>
  <c r="I70"/>
  <c r="A71"/>
  <c r="B71"/>
  <c r="C71"/>
  <c r="I71"/>
  <c r="A72"/>
  <c r="B72"/>
  <c r="C72"/>
  <c r="I72"/>
  <c r="A73"/>
  <c r="B73"/>
  <c r="C73"/>
  <c r="I73"/>
  <c r="A74"/>
  <c r="B74"/>
  <c r="C74"/>
  <c r="I74"/>
  <c r="A75"/>
  <c r="B75"/>
  <c r="C75"/>
  <c r="I75"/>
  <c r="A76"/>
  <c r="B76"/>
  <c r="C76"/>
  <c r="I76"/>
  <c r="A77"/>
  <c r="B77"/>
  <c r="C77"/>
  <c r="I77"/>
  <c r="A78"/>
  <c r="B78"/>
  <c r="C78"/>
  <c r="I78"/>
  <c r="A79"/>
  <c r="B79"/>
  <c r="C79"/>
  <c r="I79"/>
  <c r="A80"/>
  <c r="B80"/>
  <c r="C80"/>
  <c r="I80"/>
  <c r="A81"/>
  <c r="B81"/>
  <c r="C81"/>
  <c r="I81"/>
  <c r="A82"/>
  <c r="B82"/>
  <c r="C82"/>
  <c r="I82"/>
  <c r="A83"/>
  <c r="B83"/>
  <c r="C83"/>
  <c r="I83"/>
  <c r="A84"/>
  <c r="B84"/>
  <c r="C84"/>
  <c r="I84"/>
  <c r="A85"/>
  <c r="B85"/>
  <c r="C85"/>
  <c r="I85"/>
  <c r="A86"/>
  <c r="B86"/>
  <c r="C86"/>
  <c r="I86"/>
  <c r="A87"/>
  <c r="B87"/>
  <c r="C87"/>
  <c r="I87"/>
  <c r="A88"/>
  <c r="B88"/>
  <c r="C88"/>
  <c r="I88"/>
  <c r="A89"/>
  <c r="B89"/>
  <c r="C89"/>
  <c r="I89"/>
  <c r="A90"/>
  <c r="B90"/>
  <c r="C90"/>
  <c r="I90"/>
  <c r="A91"/>
  <c r="B91"/>
  <c r="C91"/>
  <c r="I91"/>
  <c r="A92"/>
  <c r="B92"/>
  <c r="C92"/>
  <c r="I92"/>
  <c r="A93"/>
  <c r="B93"/>
  <c r="C93"/>
  <c r="I93"/>
  <c r="A94"/>
  <c r="B94"/>
  <c r="C94"/>
  <c r="I94"/>
  <c r="A95"/>
  <c r="B95"/>
  <c r="C95"/>
  <c r="I95"/>
  <c r="A96"/>
  <c r="B96"/>
  <c r="C96"/>
  <c r="I96"/>
  <c r="A97"/>
  <c r="B97"/>
  <c r="C97"/>
  <c r="I97"/>
  <c r="A98"/>
  <c r="B98"/>
  <c r="C98"/>
  <c r="I98"/>
  <c r="A99"/>
  <c r="B99"/>
  <c r="C99"/>
  <c r="I99"/>
  <c r="A100"/>
  <c r="B100"/>
  <c r="C100"/>
  <c r="I100"/>
  <c r="A101"/>
  <c r="B101"/>
  <c r="C101"/>
  <c r="I101"/>
  <c r="A102"/>
  <c r="B102"/>
  <c r="C102"/>
  <c r="I102"/>
  <c r="A103"/>
  <c r="B103"/>
  <c r="C103"/>
  <c r="I103"/>
  <c r="A104"/>
  <c r="B104"/>
  <c r="C104"/>
  <c r="I104"/>
  <c r="A105"/>
  <c r="B105"/>
  <c r="C105"/>
  <c r="I105"/>
  <c r="A106"/>
  <c r="B106"/>
  <c r="C106"/>
  <c r="I106"/>
  <c r="A107"/>
  <c r="B107"/>
  <c r="C107"/>
  <c r="I107"/>
  <c r="A108"/>
  <c r="B108"/>
  <c r="C108"/>
  <c r="I108"/>
  <c r="A109"/>
  <c r="B109"/>
  <c r="C109"/>
  <c r="I109"/>
  <c r="A110"/>
  <c r="B110"/>
  <c r="C110"/>
  <c r="I110"/>
  <c r="A111"/>
  <c r="B111"/>
  <c r="C111"/>
  <c r="I111"/>
  <c r="A112"/>
  <c r="B112"/>
  <c r="C112"/>
  <c r="I112"/>
  <c r="A113"/>
  <c r="B113"/>
  <c r="C113"/>
  <c r="I113"/>
  <c r="A114"/>
  <c r="B114"/>
  <c r="C114"/>
  <c r="I114"/>
  <c r="A115"/>
  <c r="B115"/>
  <c r="C115"/>
  <c r="I115"/>
  <c r="A116"/>
  <c r="B116"/>
  <c r="C116"/>
  <c r="I116"/>
  <c r="A117"/>
  <c r="B117"/>
  <c r="C117"/>
  <c r="I117"/>
  <c r="A118"/>
  <c r="B118"/>
  <c r="C118"/>
  <c r="I118"/>
  <c r="A119"/>
  <c r="B119"/>
  <c r="C119"/>
  <c r="I119"/>
  <c r="A120"/>
  <c r="B120"/>
  <c r="C120"/>
  <c r="I120"/>
  <c r="A121"/>
  <c r="B121"/>
  <c r="C121"/>
  <c r="I121"/>
  <c r="A122"/>
  <c r="B122"/>
  <c r="C122"/>
  <c r="I122"/>
  <c r="A123"/>
  <c r="B123"/>
  <c r="C123"/>
  <c r="I123"/>
  <c r="A124"/>
  <c r="B124"/>
  <c r="C124"/>
  <c r="I124"/>
  <c r="A125"/>
  <c r="B125"/>
  <c r="C125"/>
  <c r="I125"/>
  <c r="A126"/>
  <c r="B126"/>
  <c r="C126"/>
  <c r="I126"/>
  <c r="A127"/>
  <c r="B127"/>
  <c r="C127"/>
  <c r="I127"/>
  <c r="A128"/>
  <c r="B128"/>
  <c r="C128"/>
  <c r="I128"/>
  <c r="A129"/>
  <c r="B129"/>
  <c r="C129"/>
  <c r="I129"/>
  <c r="A130"/>
  <c r="B130"/>
  <c r="C130"/>
  <c r="I130"/>
  <c r="A131"/>
  <c r="B131"/>
  <c r="C131"/>
  <c r="I131"/>
  <c r="A132"/>
  <c r="B132"/>
  <c r="C132"/>
  <c r="I132"/>
  <c r="A133"/>
  <c r="B133"/>
  <c r="C133"/>
  <c r="I133"/>
  <c r="A134"/>
  <c r="B134"/>
  <c r="C134"/>
  <c r="I134"/>
  <c r="A135"/>
  <c r="B135"/>
  <c r="C135"/>
  <c r="I135"/>
  <c r="A136"/>
  <c r="B136"/>
  <c r="C136"/>
  <c r="I136"/>
  <c r="A137"/>
  <c r="B137"/>
  <c r="C137"/>
  <c r="I137"/>
  <c r="A138"/>
  <c r="B138"/>
  <c r="C138"/>
  <c r="I138"/>
  <c r="A139"/>
  <c r="B139"/>
  <c r="C139"/>
  <c r="I139"/>
  <c r="A140"/>
  <c r="B140"/>
  <c r="C140"/>
  <c r="I140"/>
  <c r="A141"/>
  <c r="B141"/>
  <c r="C141"/>
  <c r="I141"/>
  <c r="A142"/>
  <c r="B142"/>
  <c r="C142"/>
  <c r="I142"/>
  <c r="A143"/>
  <c r="B143"/>
  <c r="C143"/>
  <c r="I143"/>
  <c r="A144"/>
  <c r="B144"/>
  <c r="C144"/>
  <c r="I144"/>
  <c r="A145"/>
  <c r="B145"/>
  <c r="C145"/>
  <c r="I145"/>
  <c r="A146"/>
  <c r="B146"/>
  <c r="C146"/>
  <c r="I146"/>
  <c r="A147"/>
  <c r="B147"/>
  <c r="C147"/>
  <c r="I147"/>
  <c r="A148"/>
  <c r="B148"/>
  <c r="C148"/>
  <c r="I148"/>
  <c r="A149"/>
  <c r="B149"/>
  <c r="C149"/>
  <c r="I149"/>
  <c r="A150"/>
  <c r="B150"/>
  <c r="C150"/>
  <c r="I150"/>
  <c r="A151"/>
  <c r="B151"/>
  <c r="C151"/>
  <c r="I151"/>
  <c r="A152"/>
  <c r="B152"/>
  <c r="C152"/>
  <c r="I152"/>
  <c r="A153"/>
  <c r="B153"/>
  <c r="C153"/>
  <c r="I153"/>
  <c r="F10" i="1"/>
  <c r="F20"/>
  <c r="F3"/>
  <c r="F4"/>
  <c r="F5"/>
  <c r="F6"/>
  <c r="F7"/>
  <c r="F8"/>
  <c r="F9"/>
  <c r="F11"/>
  <c r="F12"/>
  <c r="F13"/>
  <c r="F14"/>
  <c r="F15"/>
  <c r="F16"/>
  <c r="F17"/>
  <c r="F18"/>
  <c r="F19"/>
  <c r="F21"/>
  <c r="B2" i="3" l="1"/>
  <c r="I2"/>
  <c r="E2"/>
  <c r="C2"/>
  <c r="A2"/>
  <c r="I2" i="2"/>
  <c r="E2"/>
  <c r="C2"/>
  <c r="B2"/>
  <c r="A2"/>
  <c r="F2" i="1"/>
</calcChain>
</file>

<file path=xl/sharedStrings.xml><?xml version="1.0" encoding="utf-8"?>
<sst xmlns="http://schemas.openxmlformats.org/spreadsheetml/2006/main" count="1225" uniqueCount="962">
  <si>
    <t>ID</t>
  </si>
  <si>
    <t>ID2</t>
  </si>
  <si>
    <t>Item title</t>
  </si>
  <si>
    <t>Final URL</t>
  </si>
  <si>
    <t>id</t>
  </si>
  <si>
    <t>Image URL</t>
  </si>
  <si>
    <t>Item subtitle</t>
  </si>
  <si>
    <t>Item description</t>
  </si>
  <si>
    <t>Item category</t>
  </si>
  <si>
    <t>Price</t>
  </si>
  <si>
    <t>Sale price</t>
  </si>
  <si>
    <t>Contextual keywords</t>
  </si>
  <si>
    <t>Item address</t>
  </si>
  <si>
    <t>Tracking template</t>
  </si>
  <si>
    <t>Custom parameter</t>
  </si>
  <si>
    <t>title</t>
  </si>
  <si>
    <t>price</t>
  </si>
  <si>
    <t>description</t>
  </si>
  <si>
    <t>image_link</t>
  </si>
  <si>
    <t>link</t>
  </si>
  <si>
    <t>availability</t>
  </si>
  <si>
    <t>condition</t>
  </si>
  <si>
    <t>brand</t>
  </si>
  <si>
    <t>Tên SP</t>
  </si>
  <si>
    <t>Ảnh sản phẩm</t>
  </si>
  <si>
    <t>Giá bán</t>
  </si>
  <si>
    <t>Thương hiệu</t>
  </si>
  <si>
    <t>3341375</t>
  </si>
  <si>
    <t>Kem dưỡng da INNISFREE White tone up 50ml</t>
  </si>
  <si>
    <t>Innisfree</t>
  </si>
  <si>
    <t>3341351</t>
  </si>
  <si>
    <t>MN ngu LANEIGE trang da set 16c</t>
  </si>
  <si>
    <t>Laneige</t>
  </si>
  <si>
    <t>3341350</t>
  </si>
  <si>
    <t>KDD LANEIGE trang da 50ml</t>
  </si>
  <si>
    <t>3341349</t>
  </si>
  <si>
    <t>Nuoc khoang INNISFREE am da,can bang PH 200ml</t>
  </si>
  <si>
    <t>3341348</t>
  </si>
  <si>
    <t>Tinh chat duong INNISFREE 70g</t>
  </si>
  <si>
    <t>3341347</t>
  </si>
  <si>
    <t>Sua duong INNISFREE san chac da 160ml</t>
  </si>
  <si>
    <t>3341344</t>
  </si>
  <si>
    <t>KDD INNISFREE da mun 50ml</t>
  </si>
  <si>
    <t>3341340</t>
  </si>
  <si>
    <t>NHH INNISFREE da mun 200ml</t>
  </si>
  <si>
    <t>3341332</t>
  </si>
  <si>
    <t>KDD SEATREE #8 85g</t>
  </si>
  <si>
    <t>SeaTree</t>
  </si>
  <si>
    <t>3341327</t>
  </si>
  <si>
    <t>MN ngu INNISFREE trang da 100ml</t>
  </si>
  <si>
    <t>3295654</t>
  </si>
  <si>
    <t>Lột mụn đầu đen gel MISTINE BlackHead</t>
  </si>
  <si>
    <t>Mistine</t>
  </si>
  <si>
    <t>3295653</t>
  </si>
  <si>
    <t>Tẩy trang BIODERMA dành cho da nhạy cảm 100ml</t>
  </si>
  <si>
    <t>Bioderma</t>
  </si>
  <si>
    <t>3295652</t>
  </si>
  <si>
    <t>Sữa rửa mặt VICHY dạng gel 100ml</t>
  </si>
  <si>
    <t>Vichy</t>
  </si>
  <si>
    <t>3295651</t>
  </si>
  <si>
    <t>Sữa rửa mặt tẩy da chết ST.IVES Mơ 170g</t>
  </si>
  <si>
    <t>St Ives</t>
  </si>
  <si>
    <t>3295649</t>
  </si>
  <si>
    <t>Sữa rửa mặt gel ST.IVES trà xanh 200ml</t>
  </si>
  <si>
    <t>3291131</t>
  </si>
  <si>
    <t>Sữa rửa mặt tẩy da chết ST.IVES hương cam và chanh đào 170g</t>
  </si>
  <si>
    <t>3288477</t>
  </si>
  <si>
    <t>Tinh dầu BIO OIL mờ sẹo, rạn da 125ml</t>
  </si>
  <si>
    <t>Bio-Oil</t>
  </si>
  <si>
    <t>3288476</t>
  </si>
  <si>
    <t>Xịt khoáng VICHY 300ml</t>
  </si>
  <si>
    <t>3281211</t>
  </si>
  <si>
    <t>BB CROME SNAIL 50ML</t>
  </si>
  <si>
    <t>Crome</t>
  </si>
  <si>
    <t>3278248</t>
  </si>
  <si>
    <t>Sữa dưỡng thể trắng da quả vani va hoa mẫu đơn BOUTIQUE 500ml</t>
  </si>
  <si>
    <t>Boutique</t>
  </si>
  <si>
    <t>3278245</t>
  </si>
  <si>
    <t>Sữa tắm dạng gel quả vani và hoa mẫu đơn BOUTIQUE 500ml</t>
  </si>
  <si>
    <t>3278220</t>
  </si>
  <si>
    <t>ST dang gel sung dai va tuyet tung BOUTIQUE 500ml</t>
  </si>
  <si>
    <t>3275879</t>
  </si>
  <si>
    <t>Kem dưỡng da tay và son dưỡng Uriage 50ml</t>
  </si>
  <si>
    <t>Uriage</t>
  </si>
  <si>
    <t>3275878</t>
  </si>
  <si>
    <t>Mặt nạ CATTIER dành cho da khô 100ml</t>
  </si>
  <si>
    <t>Cattier</t>
  </si>
  <si>
    <t>3275877</t>
  </si>
  <si>
    <t>Mặt nạ CATTIER dành cho da nhạy cảm 100ml</t>
  </si>
  <si>
    <t>3275876</t>
  </si>
  <si>
    <t>Mặt nạ CATTIER dành cho da dầu và da mụn 100 ml</t>
  </si>
  <si>
    <t>3275875</t>
  </si>
  <si>
    <t>Sữa rửa mặt La Roche-Posay da dầu và trị mụn 200ml</t>
  </si>
  <si>
    <t>La Roche-Posay</t>
  </si>
  <si>
    <t>3275874</t>
  </si>
  <si>
    <t>Mặt nạ vàng 24K Casmara Luxury Algae Peel-Off Mask</t>
  </si>
  <si>
    <t>Casmara</t>
  </si>
  <si>
    <t>3246100</t>
  </si>
  <si>
    <t>Kẻ mắt dạ Suri</t>
  </si>
  <si>
    <t>Suri</t>
  </si>
  <si>
    <t>3243676</t>
  </si>
  <si>
    <t>KNGHIA C¾t mãng M401</t>
  </si>
  <si>
    <t>KNGHIA</t>
  </si>
  <si>
    <t>3243675</t>
  </si>
  <si>
    <t>D.cu sua mong KNGHIA Kim cat da D501</t>
  </si>
  <si>
    <t>3224387</t>
  </si>
  <si>
    <t>Xà Bông Tắm Dove Hồng 100g</t>
  </si>
  <si>
    <t>Dove</t>
  </si>
  <si>
    <t>3221776</t>
  </si>
  <si>
    <t>Son môi MAYBELLINE BABY LIPS hồng mận</t>
  </si>
  <si>
    <t>Maybelline</t>
  </si>
  <si>
    <t>3213288</t>
  </si>
  <si>
    <t>Kem nền REVLON Colorstay Foundation</t>
  </si>
  <si>
    <t>in stock</t>
  </si>
  <si>
    <t>new</t>
  </si>
  <si>
    <t>Revlon</t>
  </si>
  <si>
    <t>3213286</t>
  </si>
  <si>
    <t>Mặt nạ dưỡng môi Lip Sleeping Mask - Laneige</t>
  </si>
  <si>
    <t>3213283</t>
  </si>
  <si>
    <t>Nước hoa hồng Dickinson’s Original Witch Hazel Pore Perfecting Toner 473ml</t>
  </si>
  <si>
    <t>Dickinson’s</t>
  </si>
  <si>
    <t>3213282</t>
  </si>
  <si>
    <t>Sữa rửa mặt trà xanh Rohto Shirochasou - 120g</t>
  </si>
  <si>
    <t>Rohto</t>
  </si>
  <si>
    <t>3212187</t>
  </si>
  <si>
    <t>Sữa tắm PALMOLIVE Aroma Therapy SWEET hồng 650ml</t>
  </si>
  <si>
    <t>Palmolive</t>
  </si>
  <si>
    <t>3212186</t>
  </si>
  <si>
    <t>ST PALMOLIVE Relax tim 650ml </t>
  </si>
  <si>
    <t>Colgate Palmolive</t>
  </si>
  <si>
    <t>3211583</t>
  </si>
  <si>
    <t>Phấn Mắt W7 - In The City</t>
  </si>
  <si>
    <t>Urban Decay</t>
  </si>
  <si>
    <t>3209522</t>
  </si>
  <si>
    <t>Dưỡng môi Nuxe - Rêve de Miel Lip Moisture Stick</t>
  </si>
  <si>
    <t>Nuxe</t>
  </si>
  <si>
    <t>3204156</t>
  </si>
  <si>
    <t>Son dưỡng môi BIO NUXE 4g</t>
  </si>
  <si>
    <t>3204155</t>
  </si>
  <si>
    <t>Kem chống nắng AVENE dạng xịt SPF 50+</t>
  </si>
  <si>
    <t>Avene</t>
  </si>
  <si>
    <t>3189690</t>
  </si>
  <si>
    <t>Nước hoa Romano Vip 50ml</t>
  </si>
  <si>
    <t>Romano</t>
  </si>
  <si>
    <t>3189355</t>
  </si>
  <si>
    <t>Gel vuốt tóc cứng và bóng X-men Wet Look 150g</t>
  </si>
  <si>
    <t>X-men</t>
  </si>
  <si>
    <t>3155451</t>
  </si>
  <si>
    <t>Sữa rửa mặt Laneige đa năng Multi Cleanser 180ml</t>
  </si>
  <si>
    <t>3155365</t>
  </si>
  <si>
    <t>Kem dưỡng da chống lão hóa Laneige Perfect Renew Cream</t>
  </si>
  <si>
    <t>3155364</t>
  </si>
  <si>
    <t>Bộ dưỡng da trị mụn cám đầu đen Innisfree jeju Volcanic pore solution</t>
  </si>
  <si>
    <t>3155362</t>
  </si>
  <si>
    <t>Nước hoa hồng Mamonde Rose Water 250ml </t>
  </si>
  <si>
    <t>Mamonde</t>
  </si>
  <si>
    <t>3155357</t>
  </si>
  <si>
    <t>Kem nền dạng thỏi Etude House Play 101 Stick Foudation</t>
  </si>
  <si>
    <t>Etude House</t>
  </si>
  <si>
    <t>3155356</t>
  </si>
  <si>
    <t>BB ETUDE PLAY 101 STICK #02</t>
  </si>
  <si>
    <t>3155353</t>
  </si>
  <si>
    <t>Bông Mút Khí Đệm Etude House My Beauty Tool Any Air Puff</t>
  </si>
  <si>
    <t>3155351</t>
  </si>
  <si>
    <t>Lược kèm gương My Beauty Tool Etude House</t>
  </si>
  <si>
    <t>3155349</t>
  </si>
  <si>
    <t>Nước hoa hồng LANEIGE White Plus Renew Skin Refiner trắng da</t>
  </si>
  <si>
    <t>3155348</t>
  </si>
  <si>
    <t>Sữa dưỡng ẩm trắng da Laneige White Plus Renew Emulsion 100ml</t>
  </si>
  <si>
    <t>3155347</t>
  </si>
  <si>
    <t>Phấn phủ nén Skin Brightening V203</t>
  </si>
  <si>
    <t>The Body Shop</t>
  </si>
  <si>
    <t>3155345</t>
  </si>
  <si>
    <t>Phấn phủ nén Skin Brightening V201</t>
  </si>
  <si>
    <t>3155344</t>
  </si>
  <si>
    <t>Phấn phủ dạng bột kiềm dầu Oil Clear Blotting Powder The Face Shop</t>
  </si>
  <si>
    <t>The Face Shop</t>
  </si>
  <si>
    <t>3155341</t>
  </si>
  <si>
    <t>Mặt nạ ngủ chống lão hóa Laneige Firming Sleeping Pack 50ml</t>
  </si>
  <si>
    <t>3155335</t>
  </si>
  <si>
    <t>Băng đô tai mèo Etude house Hair band</t>
  </si>
  <si>
    <t>Skinfood</t>
  </si>
  <si>
    <t>3151651</t>
  </si>
  <si>
    <t>Chải Mi Mắt Mascara Collagen Volume Face It</t>
  </si>
  <si>
    <t>3151650</t>
  </si>
  <si>
    <t>Mascara mày Etude House Color MyBrows #1 </t>
  </si>
  <si>
    <t>3151649</t>
  </si>
  <si>
    <t>Bột kẻ mày SKINFOOD #2</t>
  </si>
  <si>
    <t>3151648</t>
  </si>
  <si>
    <t>BB The FaceShop Power Perfection V201 20g </t>
  </si>
  <si>
    <t>3151647</t>
  </si>
  <si>
    <t>Kem bb che phủ hoàn hảo Face It Magic Cover BB Cream SPF20/PA++ 45ml</t>
  </si>
  <si>
    <t>3150128</t>
  </si>
  <si>
    <t>Phấn phủ nền chống nhờn MAYBE #03</t>
  </si>
  <si>
    <t>3149923</t>
  </si>
  <si>
    <t>PM ESSENCE SOO BLUSH 4g</t>
  </si>
  <si>
    <t>Essence</t>
  </si>
  <si>
    <t>3147297</t>
  </si>
  <si>
    <t>Dầu xả tinh dầu cây trà BOUTIQUE 500ml</t>
  </si>
  <si>
    <t>3147296</t>
  </si>
  <si>
    <t>Dầu gội tinh dầu cây trà BOUTIQUE 500ml</t>
  </si>
  <si>
    <t>3147295</t>
  </si>
  <si>
    <t>Kem dưỡng trắng da hương Vani Boutique Vanilla Blush &amp; Peony Luxurious Body Butter</t>
  </si>
  <si>
    <t>3147294</t>
  </si>
  <si>
    <t>Sữa dưỡng thể Boutique Nectarine Blossom 500ml</t>
  </si>
  <si>
    <t>3147293</t>
  </si>
  <si>
    <t>TDC trang da huong tram BOUTIQUE 500ml</t>
  </si>
  <si>
    <t>3147241</t>
  </si>
  <si>
    <t>Sữa tắm chiết xuất từ Oải hương và Cúc la mã Boutique Lavender &amp; Camomile Cleansing</t>
  </si>
  <si>
    <t>3144654</t>
  </si>
  <si>
    <t>Kem dưỡng da MAGIC WHITE 40g</t>
  </si>
  <si>
    <t>Magic White</t>
  </si>
  <si>
    <t>3141962</t>
  </si>
  <si>
    <t>Sữa rửa mặt bọt Caudalie 150ml</t>
  </si>
  <si>
    <t>Caudalie</t>
  </si>
  <si>
    <t>3141961</t>
  </si>
  <si>
    <t>NUXE- HUILE ko co nhu 50ml</t>
  </si>
  <si>
    <t>3141958</t>
  </si>
  <si>
    <t>Sữa rửa mặt La Roche-Posay Effaclar 200ml</t>
  </si>
  <si>
    <t>3141957</t>
  </si>
  <si>
    <t>Tẩy Trang BIO BEAUTE 200ml</t>
  </si>
  <si>
    <t>3141952</t>
  </si>
  <si>
    <t>Kem dưỡng da BIO BEAUTE - Dưỡng ẩm 24h</t>
  </si>
  <si>
    <t>3141951</t>
  </si>
  <si>
    <t>Kem dưỡng da cho da nhạy cảm Caudalie Vinosource Sorbet 40ml</t>
  </si>
  <si>
    <t>3141950</t>
  </si>
  <si>
    <t>Kem dưỡng da CAUDALIE - Kem dưỡng ẩm dành cho da khô</t>
  </si>
  <si>
    <t>3141947</t>
  </si>
  <si>
    <t>Kem dưỡng NUXE 24H</t>
  </si>
  <si>
    <t>3141945</t>
  </si>
  <si>
    <t>Mặt nạ làm sạch da Caudalie Purifiant 50ml</t>
  </si>
  <si>
    <t>3141944</t>
  </si>
  <si>
    <t>Mặt nạ NUXE 24H</t>
  </si>
  <si>
    <t>3141413</t>
  </si>
  <si>
    <t>Sơn móng tay Sally Hansen</t>
  </si>
  <si>
    <t>Sally Hansen</t>
  </si>
  <si>
    <t>3140868</t>
  </si>
  <si>
    <t>Kem dưỡng đa tác dụng Hazeline Pearly White UV 4g</t>
  </si>
  <si>
    <t>Hazeline</t>
  </si>
  <si>
    <t>3139373</t>
  </si>
  <si>
    <t>Dầu khô NUXE - Huile prodigieuse Or Multi-usage 50ml (có nhũ)</t>
  </si>
  <si>
    <t>3139223</t>
  </si>
  <si>
    <t>Son lì siêu mềm mượt Benew Perfect Kissing Lipstick #05 Cute Orange</t>
  </si>
  <si>
    <t>Benew</t>
  </si>
  <si>
    <t>3137447</t>
  </si>
  <si>
    <t>Kem dưỡng da ẩm Caudalie - Kem dưỡng ẩm cho da dầu</t>
  </si>
  <si>
    <t>3134849</t>
  </si>
  <si>
    <t>Son môi KIKO MILANO Velvet Passion matte no307</t>
  </si>
  <si>
    <t>KIKO</t>
  </si>
  <si>
    <t>3134848</t>
  </si>
  <si>
    <t>Son môi KIKO MILANO Velvet Passion matte no309</t>
  </si>
  <si>
    <t>3134846</t>
  </si>
  <si>
    <t>Son môi KIKO MILANO Velvet Passion matte no311</t>
  </si>
  <si>
    <t>3134844</t>
  </si>
  <si>
    <t>Son môi KIKO MILANO Velvet Passion matte no312</t>
  </si>
  <si>
    <t>3134826</t>
  </si>
  <si>
    <t>Son môi KIKO MILANO Velvet Passion matte no305</t>
  </si>
  <si>
    <t>3134823</t>
  </si>
  <si>
    <t>Son môi KIKO MILANO Velvet Passion matte no304</t>
  </si>
  <si>
    <t>3134819</t>
  </si>
  <si>
    <t>Son môi KIKO MILANO Velvet Passion matte no308</t>
  </si>
  <si>
    <t>3134817</t>
  </si>
  <si>
    <t>Son dưỡng môi Caudalie Lip Conditioner 4,5g</t>
  </si>
  <si>
    <t>3134814</t>
  </si>
  <si>
    <t>Sữa rửa mặt Avène Cleanance Gel 300 ml cho da dầu, mụn, nhạy cảm</t>
  </si>
  <si>
    <t>Cleanance</t>
  </si>
  <si>
    <t>3134813</t>
  </si>
  <si>
    <t>Xịt khoáng La Roche-Posay Serozinc 150ml</t>
  </si>
  <si>
    <t>3134812</t>
  </si>
  <si>
    <t>Tẩy da chết Cattier Gommage Argile 100ml</t>
  </si>
  <si>
    <t>3134810</t>
  </si>
  <si>
    <t>Nước hoa hồng MELVITA dành cho da khô 200ml</t>
  </si>
  <si>
    <t>Melvita</t>
  </si>
  <si>
    <t>3134805</t>
  </si>
  <si>
    <t>Lăn nách Vichy 50ml (nắp màu trắng)</t>
  </si>
  <si>
    <t>3134803</t>
  </si>
  <si>
    <t>Lăn nách Vichy 50ml (nắp màu xanh)</t>
  </si>
  <si>
    <t>3134696</t>
  </si>
  <si>
    <t>Nước hoa hồng ALOE FRESH SKIN nha đam 150ml</t>
  </si>
  <si>
    <t>3130481</t>
  </si>
  <si>
    <t>Nước hoa hồng Caudalie Lotion Tonique Hydratant</t>
  </si>
  <si>
    <t>3130147</t>
  </si>
  <si>
    <t>Nước hoa hồng MYGOLD sâm đỏ 130ml</t>
  </si>
  <si>
    <t>My Gold</t>
  </si>
  <si>
    <t>3128555</t>
  </si>
  <si>
    <t>Sữa rửa mặt crevil ngừa mụn trắng da q10 200ml</t>
  </si>
  <si>
    <t>Crevil</t>
  </si>
  <si>
    <t>3128541</t>
  </si>
  <si>
    <t>Kem trị mụn trứng cá CREVIL Sulfur 75ml</t>
  </si>
  <si>
    <t>3125928</t>
  </si>
  <si>
    <t>Sữa tắm NIVEA Nivea Frangipani Oil (xanh) 250ml</t>
  </si>
  <si>
    <t>NIVEA</t>
  </si>
  <si>
    <t>3125926</t>
  </si>
  <si>
    <t>Sữa tắm Nivea Creme Sensitive 250ml</t>
  </si>
  <si>
    <t>3125925</t>
  </si>
  <si>
    <t>Sữa tắm PALMOLIVE vanilla 200ml</t>
  </si>
  <si>
    <t>3122211</t>
  </si>
  <si>
    <t>Sữa Rửa Mặt Chống Lão Hóa L'Oréal RL 100ml</t>
  </si>
  <si>
    <t>L'Oréal</t>
  </si>
  <si>
    <t>3091353</t>
  </si>
  <si>
    <t>Mặt nạ lô hội Eunyul Natural Moisture Aloe 22ml</t>
  </si>
  <si>
    <t>Eunyul</t>
  </si>
  <si>
    <t>3089969</t>
  </si>
  <si>
    <t>Lược Chải Tóc Cushion Hair Brush The Face Shop</t>
  </si>
  <si>
    <t>3088969</t>
  </si>
  <si>
    <t>Phấn mắt The FaceShop 3 màu</t>
  </si>
  <si>
    <t>3088953</t>
  </si>
  <si>
    <t>Tẩy da chết Korea Red Ginseng Peeling Gel My Gold 130ml</t>
  </si>
  <si>
    <t>Korea Red Ginseng</t>
  </si>
  <si>
    <t>3088847</t>
  </si>
  <si>
    <t>Son môi VACOSI</t>
  </si>
  <si>
    <t>Vacosi</t>
  </si>
  <si>
    <t>3088846</t>
  </si>
  <si>
    <t>Tẩy da chết GEO tinh chất chanh 160ml</t>
  </si>
  <si>
    <t>Geo Lamy</t>
  </si>
  <si>
    <t>3088844</t>
  </si>
  <si>
    <t>Mascara Không Trôi Face It Waterproof Mascara The Face Shop</t>
  </si>
  <si>
    <t>3088685</t>
  </si>
  <si>
    <t>Chì kẻ mắt dạng vặn Vacosi Styling Auto Gel Liner</t>
  </si>
  <si>
    <t>3088682</t>
  </si>
  <si>
    <t>Kẻ mắt nước Vacosi Waterproof Pen Eyeliner 5ml (đen)</t>
  </si>
  <si>
    <t>3088632</t>
  </si>
  <si>
    <t>Phấn mắt VACOSI 03</t>
  </si>
  <si>
    <t>3088510</t>
  </si>
  <si>
    <t>Viên Tắm Trắng Sexy Bean Cnkcos Body Cleanser 120g</t>
  </si>
  <si>
    <t>Cnkcos</t>
  </si>
  <si>
    <t>3073105</t>
  </si>
  <si>
    <t>DCR DAISO Nu hong 2c</t>
  </si>
  <si>
    <t>Daiso</t>
  </si>
  <si>
    <t>3073102</t>
  </si>
  <si>
    <t>Dụng cụ lược uốn xoăn Hàn Quốc</t>
  </si>
  <si>
    <t>3070584</t>
  </si>
  <si>
    <t>Mascara Maybelline Lash Sensational</t>
  </si>
  <si>
    <t>3070579</t>
  </si>
  <si>
    <t>Kem BB Maybelline Super Cover Medium 30ml</t>
  </si>
  <si>
    <t>3070577</t>
  </si>
  <si>
    <t>Kẻ mắt dạ MAYBELINE Hyper Sharp Power Black</t>
  </si>
  <si>
    <t>3063901</t>
  </si>
  <si>
    <t>Tẩy trang Bioderma Créaline H20 và Bioderma Sébium H2O</t>
  </si>
  <si>
    <t>3063898</t>
  </si>
  <si>
    <t>Dụng cụ kéo cắt mi Etude</t>
  </si>
  <si>
    <t>3063896</t>
  </si>
  <si>
    <t>Sữa tắm surgras evoluderm 500ml</t>
  </si>
  <si>
    <t>Evoluderm</t>
  </si>
  <si>
    <t>3063854</t>
  </si>
  <si>
    <t>Kem BB The Face Shop Face It Magic Cover BB Cream</t>
  </si>
  <si>
    <t>3061644</t>
  </si>
  <si>
    <t>Sữa rửa mặt đậu xanh Herb Day 365 Cleansing Foam The Face Shop 170ml</t>
  </si>
  <si>
    <t>3060514</t>
  </si>
  <si>
    <t>Lột mụn đầu đen Pore Remodeling Mask</t>
  </si>
  <si>
    <t>Pore</t>
  </si>
  <si>
    <t>3060513</t>
  </si>
  <si>
    <t>Gel chấm mụn The Body Shop Tea Tree Blemish 2.5ml</t>
  </si>
  <si>
    <t>3060464</t>
  </si>
  <si>
    <t>Nước tẩy trang mắt Neutrogena Oil Free Eye Make-up Remover 112ml</t>
  </si>
  <si>
    <t>Neutrogena</t>
  </si>
  <si>
    <t>3060462</t>
  </si>
  <si>
    <t>Sữa Rửa Mặt Neutrogena Oil-Free Acne Wash Redness Soothing Facial Cleanser 177ml</t>
  </si>
  <si>
    <t>3060458</t>
  </si>
  <si>
    <t>Sữa rửa mặt Neutrogena bưởi hồng Oil-Free 177ml</t>
  </si>
  <si>
    <t>3060457</t>
  </si>
  <si>
    <t>Dầu gội kích thích mọc tóc Kaminomoto Medicated Shampoo 300ml</t>
  </si>
  <si>
    <t>Shampoo</t>
  </si>
  <si>
    <t>3060408</t>
  </si>
  <si>
    <t>Dầu xả LAILA kích thích mọc tóc 200ml</t>
  </si>
  <si>
    <t>Laila</t>
  </si>
  <si>
    <t>3060407</t>
  </si>
  <si>
    <t>Dầu gội LAILA kích thích mọc tóc 200ml</t>
  </si>
  <si>
    <t>3059926</t>
  </si>
  <si>
    <t>Son lì CATRICE Luminous Lips Read Me A Cherrytale 160, 3,5 g</t>
  </si>
  <si>
    <t>Catrice</t>
  </si>
  <si>
    <t>3059919</t>
  </si>
  <si>
    <t>Sữa rửa mặt NIVEA 3in1 150ml</t>
  </si>
  <si>
    <t>3059906</t>
  </si>
  <si>
    <t>Nước hoa hồng NIVEA Essentials dành cho da khô và nhạy cảm 200ml</t>
  </si>
  <si>
    <t>3059892</t>
  </si>
  <si>
    <t>Gel Trị Mụn Trứng Cá Siêu Cấp Garnier Hautklar S.O.S 10ml</t>
  </si>
  <si>
    <t>Garnier</t>
  </si>
  <si>
    <t>3059889</t>
  </si>
  <si>
    <t>Kẻ mày ESSENCE nâu</t>
  </si>
  <si>
    <t>3059887</t>
  </si>
  <si>
    <t>Kẻ mày ESSENCE đen</t>
  </si>
  <si>
    <t>3059884</t>
  </si>
  <si>
    <t>Phấn má ESSENCE MATT 5g</t>
  </si>
  <si>
    <t>3059883</t>
  </si>
  <si>
    <t>Phấn tươi Essence Soft Touch Mousse 16g</t>
  </si>
  <si>
    <t>3059874</t>
  </si>
  <si>
    <t>Son môi CATRICE 310</t>
  </si>
  <si>
    <t>3058987</t>
  </si>
  <si>
    <t>Xịt khoáng DABO lô hội 100ml</t>
  </si>
  <si>
    <t>3048585</t>
  </si>
  <si>
    <t>Mặt nạ thải độc thơm mùi cam Bio-Beauty by Nuxe 50ml</t>
  </si>
  <si>
    <t>3048567</t>
  </si>
  <si>
    <t>Kem chống nắng La Roche-Posay Anthelios XL Fluide SPF 50+</t>
  </si>
  <si>
    <t>3048565</t>
  </si>
  <si>
    <t>Kem chống nắng Laroche-Posay Anthelios XL Gel-Creme SPF50+ (50ml)</t>
  </si>
  <si>
    <t>3048564</t>
  </si>
  <si>
    <t>Dầu gội khô Klorane dạng xịt 150ml ( Tóc thường)</t>
  </si>
  <si>
    <t>Klorane</t>
  </si>
  <si>
    <t>3047109</t>
  </si>
  <si>
    <t>Nước hoa hồng HADALABO 400ml ( da dầu )</t>
  </si>
  <si>
    <t>Hadalabo</t>
  </si>
  <si>
    <t>3047108</t>
  </si>
  <si>
    <t>Kem dưỡng da Cerave Renewing SA Lotion 237ml</t>
  </si>
  <si>
    <t>CeraVe</t>
  </si>
  <si>
    <t>2998316</t>
  </si>
  <si>
    <t>Dao cạo tỉa lông mày Eyebrow Razor Etude House</t>
  </si>
  <si>
    <t>2998315</t>
  </si>
  <si>
    <t>Dao cạo lông mày 3 dao Daiso Japan</t>
  </si>
  <si>
    <t>2998262</t>
  </si>
  <si>
    <t>Bông Phấn Ướt Mira Ferina Tròn - C179</t>
  </si>
  <si>
    <t>Ferina</t>
  </si>
  <si>
    <t>2998256</t>
  </si>
  <si>
    <t>Dụng cụ Lược tròn đỏ DAISO Japan</t>
  </si>
  <si>
    <t>2998215</t>
  </si>
  <si>
    <t>Keo dán mi Lash Adhesive Andrea Modlash</t>
  </si>
  <si>
    <t>Lash Adhesive</t>
  </si>
  <si>
    <t>2998213</t>
  </si>
  <si>
    <t>D.cu Keo dan mi DAISO White tuyp</t>
  </si>
  <si>
    <t>2998166</t>
  </si>
  <si>
    <t>Dụng cụ Bông rửa mặt B.BROWN bông nở 12 miếng</t>
  </si>
  <si>
    <t>B.BROWN</t>
  </si>
  <si>
    <t>2998105</t>
  </si>
  <si>
    <t>Chì kẻ môi NYX Slim Lip Pencil #SPL810 Natural 1g</t>
  </si>
  <si>
    <t>NYX</t>
  </si>
  <si>
    <t>2998098</t>
  </si>
  <si>
    <t>CC NARIS AILUS #2</t>
  </si>
  <si>
    <t>Naris</t>
  </si>
  <si>
    <t>2998093</t>
  </si>
  <si>
    <t>CC ESSANCE 30ml</t>
  </si>
  <si>
    <t>2998090</t>
  </si>
  <si>
    <t>Bông tẩy trang Puffme 80 miếng xanh</t>
  </si>
  <si>
    <t>Puffme</t>
  </si>
  <si>
    <t>2998075</t>
  </si>
  <si>
    <t>Bông tẩy trang BONUS 80 miếng tròn</t>
  </si>
  <si>
    <t>Bonus</t>
  </si>
  <si>
    <t>2998048</t>
  </si>
  <si>
    <t>Bộ dưỡng LANEIGE White Plus Renew</t>
  </si>
  <si>
    <t>2998026</t>
  </si>
  <si>
    <t>Bọt cạo râu NIVEA Men 250ml</t>
  </si>
  <si>
    <t>2997988</t>
  </si>
  <si>
    <t>BB The FaceShop Power Perfection V201 40g</t>
  </si>
  <si>
    <t>2997987</t>
  </si>
  <si>
    <t>BB The FaceShop Power Perfection 20g</t>
  </si>
  <si>
    <t>2997985</t>
  </si>
  <si>
    <t>BB The FaceShop Clean Oil Control</t>
  </si>
  <si>
    <t>2997973</t>
  </si>
  <si>
    <t>BB MAYBELINE Clear Smooth White #1</t>
  </si>
  <si>
    <t>2997971</t>
  </si>
  <si>
    <t>BB MAYBELINE Stick thỏi #1</t>
  </si>
  <si>
    <t>2997970</t>
  </si>
  <si>
    <t>BB MAYBELINE Dream Pure</t>
  </si>
  <si>
    <t>2997968</t>
  </si>
  <si>
    <t>BB ESSANCE Perfect Cover 30ml</t>
  </si>
  <si>
    <t>2997838</t>
  </si>
  <si>
    <t>Kem dưỡng da CHALDUK Chống lão hóa</t>
  </si>
  <si>
    <t>CHALDUK</t>
  </si>
  <si>
    <t>2997837</t>
  </si>
  <si>
    <t>Kem dưỡng da CELLIO Collagen 50ml</t>
  </si>
  <si>
    <t>Cellio</t>
  </si>
  <si>
    <t>2997831</t>
  </si>
  <si>
    <t>Kem dưỡng da ARON Vitamin E(M)</t>
  </si>
  <si>
    <t>Aron</t>
  </si>
  <si>
    <t>2997799</t>
  </si>
  <si>
    <t>Kem chống nắng KARADIUM SPF50+</t>
  </si>
  <si>
    <t>Karadium</t>
  </si>
  <si>
    <t>2997796</t>
  </si>
  <si>
    <t>Kem chống nắng GARNIER SPF50 250ml</t>
  </si>
  <si>
    <t>2997779</t>
  </si>
  <si>
    <t>Kem chống nắng AVEN SPF50 50ml</t>
  </si>
  <si>
    <t>2997761</t>
  </si>
  <si>
    <t>Kem lót ESSANCE Viel Fit Green Base SPF20/PA++ 30g</t>
  </si>
  <si>
    <t>2997671</t>
  </si>
  <si>
    <t>Giấy thấm dầu ACNES Film 50 tờ</t>
  </si>
  <si>
    <t>Acnes</t>
  </si>
  <si>
    <t>2997600</t>
  </si>
  <si>
    <t>Dầu xả MACADAMIA 300ml</t>
  </si>
  <si>
    <t>Macadamia</t>
  </si>
  <si>
    <t>2997574</t>
  </si>
  <si>
    <t>Dầu xả DESSANGE 200ml</t>
  </si>
  <si>
    <t>Dessange</t>
  </si>
  <si>
    <t>2997547</t>
  </si>
  <si>
    <t>Dưỡng tóc PROSEE serum khóa màu 60ml</t>
  </si>
  <si>
    <t>Prosee</t>
  </si>
  <si>
    <t>2997442</t>
  </si>
  <si>
    <t>Dầu gội MACADAMIA 300ml</t>
  </si>
  <si>
    <t>2997339</t>
  </si>
  <si>
    <t>Mặt nạ đẩy mụn đầu đen Good-bye Blackhead CIRACLE</t>
  </si>
  <si>
    <t>Ciracle</t>
  </si>
  <si>
    <t>2997305</t>
  </si>
  <si>
    <t>Mascara MISSHA 4D</t>
  </si>
  <si>
    <t>Missha</t>
  </si>
  <si>
    <t>2997304</t>
  </si>
  <si>
    <t>Mascara MISSHA 3D</t>
  </si>
  <si>
    <t>2997298</t>
  </si>
  <si>
    <t>Mascara Maybelline Volum’ Express Hyper Curl</t>
  </si>
  <si>
    <t>2997297</t>
  </si>
  <si>
    <t>Mascara may ETUDE Color MyBrows #5</t>
  </si>
  <si>
    <t>2997296</t>
  </si>
  <si>
    <t>Mascara mày ETUDE Color MyBrows #3</t>
  </si>
  <si>
    <t>2997054</t>
  </si>
  <si>
    <t>Gel kẻ mắt Tonymoly</t>
  </si>
  <si>
    <t>Tonymoly</t>
  </si>
  <si>
    <t>2997051</t>
  </si>
  <si>
    <t>Kẻ mắt dạ The FaceShop Ink Graffi #1</t>
  </si>
  <si>
    <t>2996972</t>
  </si>
  <si>
    <t>Kem dưỡng da VASELINE chống nẻ LIP THERAPY</t>
  </si>
  <si>
    <t>Vaseline</t>
  </si>
  <si>
    <t>2996950</t>
  </si>
  <si>
    <t>Kem dưỡng da SKINFOOD Premium Lettuce &amp; Cucumber</t>
  </si>
  <si>
    <t>2996938</t>
  </si>
  <si>
    <t>Kem dưỡng da PONDS Chống lão hóa Day 50g</t>
  </si>
  <si>
    <t>Pond's</t>
  </si>
  <si>
    <t>2996935</t>
  </si>
  <si>
    <t>Kem dưỡng da POND'S Flawless White đêm 50g</t>
  </si>
  <si>
    <t>2996881</t>
  </si>
  <si>
    <t>Kem dưỡng da LOREAL Trắng da ban đêm 50ml</t>
  </si>
  <si>
    <t>2996878</t>
  </si>
  <si>
    <t>Kem dưỡng da LOREAL Chống lão hóa ban ngày 50ml</t>
  </si>
  <si>
    <t>2996876</t>
  </si>
  <si>
    <t>Kem dưỡng da LADYKIN Bông cải xanh</t>
  </si>
  <si>
    <t>Ladykin</t>
  </si>
  <si>
    <t>2996837</t>
  </si>
  <si>
    <t>Son dưỡng BIODEMA 4g</t>
  </si>
  <si>
    <t>2996798</t>
  </si>
  <si>
    <t>Sữa dưỡng thể VASELINE Thái Perfect 10in1 350ml</t>
  </si>
  <si>
    <t>2996794</t>
  </si>
  <si>
    <t>Sữa dưỡng thể The FaceShop nho xanh 100ml</t>
  </si>
  <si>
    <t>2996793</t>
  </si>
  <si>
    <t>Sữa dưỡng thể The FACESHOP kiwi vàng 100ml</t>
  </si>
  <si>
    <t>2996782</t>
  </si>
  <si>
    <t>Sữa dưỡng thể NIVEA Săn chắc da instant white 200ml</t>
  </si>
  <si>
    <t>2996775</t>
  </si>
  <si>
    <t>Sữa dưỡng thể EVOLUDERM hương đào 200ml</t>
  </si>
  <si>
    <t>2996774</t>
  </si>
  <si>
    <t>Sữa dưỡng thể EVOLUDERM hương bơ hạt mỡ 200ml</t>
  </si>
  <si>
    <t>2996770</t>
  </si>
  <si>
    <t>Sữa dưỡng thể ALPIFRESH olive 200ml</t>
  </si>
  <si>
    <t>Alpifresh</t>
  </si>
  <si>
    <t>2996750</t>
  </si>
  <si>
    <t>PP nen TFS Gold Collagen V203</t>
  </si>
  <si>
    <t>2996749</t>
  </si>
  <si>
    <t>Phấn phủ nén TFS Gold Collagen V201</t>
  </si>
  <si>
    <t>2996724</t>
  </si>
  <si>
    <t>PP nen MAYBE Phấn BB Silk #1</t>
  </si>
  <si>
    <t>2996719</t>
  </si>
  <si>
    <t>Phấn phủ nén GEO Sempre Happy &amp; Please Pact siêu mịn #1</t>
  </si>
  <si>
    <t>2996718</t>
  </si>
  <si>
    <t>PP nen GEO hop vuong xanh#21</t>
  </si>
  <si>
    <t>2996716</t>
  </si>
  <si>
    <t>Phấn phủ nén The FACESHOP đông y NB23</t>
  </si>
  <si>
    <t>2996711</t>
  </si>
  <si>
    <t>Phấn phủ nền ESSANCE dưỡng trắng siêu mịn #21</t>
  </si>
  <si>
    <t>2996710</t>
  </si>
  <si>
    <t>PP nen ESS PTD Sáng da TN #13</t>
  </si>
  <si>
    <t>2996708</t>
  </si>
  <si>
    <t>Phấn phủ nén ESSANCE hút dầu Lacvert Pact#10</t>
  </si>
  <si>
    <t>2996704</t>
  </si>
  <si>
    <t>Phấn nền ESSANCE siêu mịn lâu trôi light #13</t>
  </si>
  <si>
    <t>2996688</t>
  </si>
  <si>
    <t>PM NARIS AILUS AP1</t>
  </si>
  <si>
    <t>Ailus</t>
  </si>
  <si>
    <t>2996684</t>
  </si>
  <si>
    <t>Phấn má MAYBELINE Cherry Peachy</t>
  </si>
  <si>
    <t>2996681</t>
  </si>
  <si>
    <t>Phấn má &amp; môi ESSANCE #02</t>
  </si>
  <si>
    <t>2996643</t>
  </si>
  <si>
    <t>Phấn nước The FaceShop Cushion Screen Cell #2</t>
  </si>
  <si>
    <t>2996642</t>
  </si>
  <si>
    <t>Phấn nước The FaceShop Cushion Screen Cell #1</t>
  </si>
  <si>
    <t>2996628</t>
  </si>
  <si>
    <t>Phấn mắt MAYBELINE 3 màu</t>
  </si>
  <si>
    <t>2996541</t>
  </si>
  <si>
    <t>Nước hoa hồng Secret Key / Secret Key Starting Treatment Essence150ml</t>
  </si>
  <si>
    <t>Secret Key</t>
  </si>
  <si>
    <t>2996538</t>
  </si>
  <si>
    <t>Nước hoa hồng NIVEA Whitening 200ml</t>
  </si>
  <si>
    <t>2996524</t>
  </si>
  <si>
    <t>Nước hoa hồng ESSANCE Trắng da 120ml</t>
  </si>
  <si>
    <t>2996523</t>
  </si>
  <si>
    <t>Nước hoa hồng ESSANCE dành cho da dầu 120ml</t>
  </si>
  <si>
    <t>2996522</t>
  </si>
  <si>
    <t>Nước hoa hồng ESSANCE Dưỡng ẩm 120ml</t>
  </si>
  <si>
    <t>2996518</t>
  </si>
  <si>
    <t>Nước hoa hồng DABO Whitening 150ml</t>
  </si>
  <si>
    <t>Dabo</t>
  </si>
  <si>
    <t>2996517</t>
  </si>
  <si>
    <t>Nước hoa hồng Cellio Collagen 50ml</t>
  </si>
  <si>
    <t>2996398</t>
  </si>
  <si>
    <t>Mặt Nạ Sữa Non Bà Già Agafia Nga (Vàng)</t>
  </si>
  <si>
    <t>Agafia</t>
  </si>
  <si>
    <t>2996389</t>
  </si>
  <si>
    <t>Mặt Nạ 3D Mayan Hồng Sâm Linh Chi</t>
  </si>
  <si>
    <t>Mayan</t>
  </si>
  <si>
    <t>2996387</t>
  </si>
  <si>
    <t>Mặt Nạ 3D Mayan Collagen Linh Chi Lô Hội</t>
  </si>
  <si>
    <t>2996343</t>
  </si>
  <si>
    <t>Mặt nạ LANEIGE Water Sleeping Mask 70ml</t>
  </si>
  <si>
    <t>2996336</t>
  </si>
  <si>
    <t>Mặt nạ mật ong 3D Foodaholic Hàn Quốc</t>
  </si>
  <si>
    <t>Foodaholic</t>
  </si>
  <si>
    <t>2996332</t>
  </si>
  <si>
    <t>Mặt nạ 3D Foodaholic Collagen Natural Essence Mask</t>
  </si>
  <si>
    <t>2996220</t>
  </si>
  <si>
    <t>Sữa tắm bodysoap hương hoa quả 190ml</t>
  </si>
  <si>
    <t>Bodysoap</t>
  </si>
  <si>
    <t>2996216</t>
  </si>
  <si>
    <t>Sữa tắm AXE Gold 250ml</t>
  </si>
  <si>
    <t>AXE</t>
  </si>
  <si>
    <t>2996207</t>
  </si>
  <si>
    <t>Sữa rửa mặt và Tẩy trang NIVEA Essentials 150ml</t>
  </si>
  <si>
    <t>2996126</t>
  </si>
  <si>
    <t>Sữa rửa mặt sâm vàng My Gold - Trắng da ngăn ngừa mụn trẻ hóa làn da 120g</t>
  </si>
  <si>
    <t>2996103</t>
  </si>
  <si>
    <t>Sữa rửa mặt Garnier Hautklar 3 in 1 (150ml)</t>
  </si>
  <si>
    <t>2996100</t>
  </si>
  <si>
    <t>Sữa rửa mặt FACESHOP Lô hội 170ml</t>
  </si>
  <si>
    <t>2996071</t>
  </si>
  <si>
    <t>Sữa rửa mặt DABO Collagen 180ml</t>
  </si>
  <si>
    <t>2996007</t>
  </si>
  <si>
    <t>Son môi WETnWILD 908C</t>
  </si>
  <si>
    <t>Wet n Wild</t>
  </si>
  <si>
    <t>2996001</t>
  </si>
  <si>
    <t>SM TNML Delight Tint #3</t>
  </si>
  <si>
    <t>2995995</t>
  </si>
  <si>
    <t>Son môi Firin Nga L-46</t>
  </si>
  <si>
    <t>Firin</t>
  </si>
  <si>
    <t>2995949</t>
  </si>
  <si>
    <t>Son môi NARIS AILUS #283</t>
  </si>
  <si>
    <t>2995922</t>
  </si>
  <si>
    <t>Son môi MAYBELINE Rebel bouquet 3,9g</t>
  </si>
  <si>
    <t>2995889</t>
  </si>
  <si>
    <t>Son dưỡng môi LABELLO soft rose</t>
  </si>
  <si>
    <t>Labello</t>
  </si>
  <si>
    <t>2995888</t>
  </si>
  <si>
    <t>Son dưỡng môi LABELLO Classic Care</t>
  </si>
  <si>
    <t>2995884</t>
  </si>
  <si>
    <t>SM KATE Đen #09</t>
  </si>
  <si>
    <t>KATE</t>
  </si>
  <si>
    <t>2995854</t>
  </si>
  <si>
    <t>Son môi GOLDEN ROSE Velvet matte</t>
  </si>
  <si>
    <t>Golden Rose</t>
  </si>
  <si>
    <t>2995755</t>
  </si>
  <si>
    <t>Xịt khoáng FACESHOP Lô hội 130ml</t>
  </si>
  <si>
    <t>2995749</t>
  </si>
  <si>
    <t>Xịt khoáng Caramance 300ml</t>
  </si>
  <si>
    <t>2995736</t>
  </si>
  <si>
    <t>TT mat moi GARNIER Duong mi 125ml</t>
  </si>
  <si>
    <t>2995734</t>
  </si>
  <si>
    <t>Tẩy trang mắt môi The FACESHOP (Herb day eye &amp; lip remover)</t>
  </si>
  <si>
    <t>2995732</t>
  </si>
  <si>
    <t>Tẩy trang mắt môi The FACESHOP gạo 120ml</t>
  </si>
  <si>
    <t>2995726</t>
  </si>
  <si>
    <t>Tẩy trang GARNIER xanh dành cho dầu 400ml</t>
  </si>
  <si>
    <t>2995722</t>
  </si>
  <si>
    <t>TT FACESH Tay trang Ngu coc</t>
  </si>
  <si>
    <t>2995716</t>
  </si>
  <si>
    <t>Sữa Tẩy Trang Lacvert Essance 150ml</t>
  </si>
  <si>
    <t>2995713</t>
  </si>
  <si>
    <t>TT BIO face &amp; eyes da nhay cam 500ml</t>
  </si>
  <si>
    <t>2995710</t>
  </si>
  <si>
    <t>Tẩy trang BIODERMA face &amp; eyes dành cho da dầu 500ml</t>
  </si>
  <si>
    <t>2995674</t>
  </si>
  <si>
    <t>TG Nam MARCO BELLUCCI 250ml</t>
  </si>
  <si>
    <t>Marco Bellucci</t>
  </si>
  <si>
    <t>2995650</t>
  </si>
  <si>
    <t>Tẩy da chết môi VVVIC</t>
  </si>
  <si>
    <t>VVVIC</t>
  </si>
  <si>
    <t>2995640</t>
  </si>
  <si>
    <t>TDC ESSAN Dang ky moi 80g</t>
  </si>
  <si>
    <t>2995638</t>
  </si>
  <si>
    <t>Tẩy da chết EQUATE xanh lá</t>
  </si>
  <si>
    <t>Equate</t>
  </si>
  <si>
    <t>2995635</t>
  </si>
  <si>
    <t>Tẩy da chết toàn thân CURE</t>
  </si>
  <si>
    <t>Cure</t>
  </si>
  <si>
    <t>2995632</t>
  </si>
  <si>
    <t>TDC BEAUSKIN 180ml</t>
  </si>
  <si>
    <t>Beauskin</t>
  </si>
  <si>
    <t>2995630</t>
  </si>
  <si>
    <t>Tẩy da chết Arrahan Táo 180ml</t>
  </si>
  <si>
    <t>Arrahan</t>
  </si>
  <si>
    <t>2995629</t>
  </si>
  <si>
    <t>Tẩy da chết Arrahan Lavender 180ml</t>
  </si>
  <si>
    <t>Tên SP không dấu</t>
  </si>
  <si>
    <t>Link SP</t>
  </si>
  <si>
    <t>http://cdn.yourdomain/com/img/20160927/8806173576364_960x960.jpg</t>
  </si>
  <si>
    <t>http://cdn.yourdomain/com/img/20160927/8801042721173_478x478.jpg</t>
  </si>
  <si>
    <t>http://cdn.yourdomain/com/img/20160927/8806390543958_400x400.jpg</t>
  </si>
  <si>
    <t>http://cdn.yourdomain/com/img/20160927/8806173546572_487x487.jpg</t>
  </si>
  <si>
    <t>http://cdn.yourdomain/com/img/20160927/8806173546565_1_576x576.jpg</t>
  </si>
  <si>
    <t>http://cdn.yourdomain/com/img/20160927/8806173546596_373x373.jpg</t>
  </si>
  <si>
    <t>http://cdn.yourdomain/com/img/20160927/8806173589807_400x400.jpg</t>
  </si>
  <si>
    <t>http://cdn.yourdomain/com/img/20160927/8806173571116_363x363.jpg</t>
  </si>
  <si>
    <t>http://cdn.yourdomain/com/img/20160927/8809418134794_500x500.jpg</t>
  </si>
  <si>
    <t>http://cdn.yourdomain/com/img/20160927/8806173576371_659x659.jpg</t>
  </si>
  <si>
    <t>http://cdn.yourdomain/com/img/20160915/8859178707288_600x600.jpg</t>
  </si>
  <si>
    <t>http://cdn.yourdomain/com/img/20160915/3401528521157_612x612.jpg</t>
  </si>
  <si>
    <t>http://cdn.yourdomain/com/img/20160915/3337871322519_735x735.jpg</t>
  </si>
  <si>
    <t>http://cdn.yourdomain/com/img/20160915/077043103609_960x960.jpg</t>
  </si>
  <si>
    <t>http://cdn.yourdomain/com/img/20160915/77043117163_648x648.jpg</t>
  </si>
  <si>
    <t>http://cdn.yourdomain/com/img/20160915/077043357644_648x648.jpg</t>
  </si>
  <si>
    <t>http://cdn.yourdomain/com/img/20160915/6001159111351_700x700.jpg</t>
  </si>
  <si>
    <t>http://cdn.yourdomain/com/img/20160915/3337871321963_960x960.jpg</t>
  </si>
  <si>
    <t>http://cdn.yourdomain/com/img/20160915/8809435400667_960x960.jpg</t>
  </si>
  <si>
    <t>http://cdn.yourdomain/com/img/20160905/5055443625827_587x588.jpg</t>
  </si>
  <si>
    <t>http://cdn.yourdomain/com/img/20160905/5055443625643_468x468.jpg</t>
  </si>
  <si>
    <t>http://cdn.yourdomain/com/img/20160905/5055443625582_384x384.jpg</t>
  </si>
  <si>
    <t>http://cdn.yourdomain/com/img/20160906/3661434004476_916x916.jpg</t>
  </si>
  <si>
    <t>http://cdn.yourdomain/com/img/20160905/3283950910927_1280x1280.jpg</t>
  </si>
  <si>
    <t>http://cdn.yourdomain/com/img/20160905/3283950910910_600x600.jpg</t>
  </si>
  <si>
    <t>http://cdn.yourdomain/com/img/20160904/a9eff835_c7c7_4675_a280_ea763beaaf65_1280x1280.jpg</t>
  </si>
  <si>
    <t>http://cdn.yourdomain/com/img/20160906/3337872411083_828x828.jpg</t>
  </si>
  <si>
    <t>http://cdn.yourdomain/com/img/20160906/8437010367502_800x800.jpg</t>
  </si>
  <si>
    <t>http://cdn.yourdomain/com/img/20160905/8936070170317_900x900.jpg</t>
  </si>
  <si>
    <t>http://cdn.yourdomain/com/img/20160905/8936000912062_864x864.jpg</t>
  </si>
  <si>
    <t>http://cdn.yourdomain/com/img/20160905/8936000912031_576x576.jpg</t>
  </si>
  <si>
    <t>http://cdn.yourdomain/com/img/20160818/xpb_dove_hong_100g_960x960.jpg</t>
  </si>
  <si>
    <t>http://cdn.yourdomain/com/img/20160819/sm_maybe_baby_lips_hong_man_616x616.jpg</t>
  </si>
  <si>
    <t>http://cdn.yourdomain/com/img/20160902/309975415063_765x765.jpg</t>
  </si>
  <si>
    <t>http://cdn.yourdomain/com/img/20160819/mn_laneige_mat_na_moi_350x350.jpg</t>
  </si>
  <si>
    <t>http://cdn.yourdomain/com/img/20160819/nhh_dickinsons_473ml_500x500.jpg</t>
  </si>
  <si>
    <t>http://cdn.yourdomain/com/img/20160906/4987241122622_510x510.jpeg</t>
  </si>
  <si>
    <t>http://cdn.yourdomain/com/img/20160915/8718951006294_542x542.jpg</t>
  </si>
  <si>
    <t>http://cdn.yourdomain/com/img/20160915/8718951006256_960x960.jpg</t>
  </si>
  <si>
    <t>http://cdn.yourdomain/com/img/20160819/w7_in_the_city_eyeshadow_palette_7g_p5730_5779_image_938x938.jpg</t>
  </si>
  <si>
    <t>http://cdn.yourdomain/com/img/20160817/Duong_moi_Nuxe_600x600.jpg</t>
  </si>
  <si>
    <t>http://cdn.yourdomain/com/img/20160822/3264680007637_600x600.jpg</t>
  </si>
  <si>
    <t>http://cdn.yourdomain/com/img/20160915/3282779402859_483x483.png</t>
  </si>
  <si>
    <t>http://cdn.yourdomain/com/img/20160815/nuoc hoa romano.jpg</t>
  </si>
  <si>
    <t>http://cdn.yourdomain/com/img/20160815/gel_vuot_toc_xmen_cung_150g___1_502x502.jpg</t>
  </si>
  <si>
    <t>http://cdn.yourdomain/com/img/20160817/laneige_da_nang_multi_cleanser_180ml_777x777.jpg</t>
  </si>
  <si>
    <t>http://cdn.yourdomain/com/img/20160813/_dsf0381_1000x1000.jpg</t>
  </si>
  <si>
    <t>http://cdn.yourdomain/com/img/20160906/8806173593989_360x360.jpg</t>
  </si>
  <si>
    <t>http://cdn.yourdomain/com/img/20160805/nuoc_hoa_hong_mamonde_960x960.jpg</t>
  </si>
  <si>
    <t>http://cdn.yourdomain/com/img/20160816/7_1000x1000.jpg</t>
  </si>
  <si>
    <t>http://cdn.yourdomain/com/img/20160905/8806199418495_576x576.jpg</t>
  </si>
  <si>
    <t>http://cdn.yourdomain/com/img/20160822/8806179438864_536x536.jpg</t>
  </si>
  <si>
    <t>http://cdn.yourdomain/com/img/20160819/d_cu_etude_guong_luoc_2in1_1108x1108.jpg</t>
  </si>
  <si>
    <t>http://cdn.yourdomain/com/img/20160816/27_1000x664_542x542.jpg</t>
  </si>
  <si>
    <t>http://cdn.yourdomain/com/img/20160814/sua_duong_laneige_trang_da_100ml_502x502.jpg</t>
  </si>
  <si>
    <t>http://cdn.yourdomain/com/img/20160819/pp_nen_tfs_skin_brightening_v203_350x350.jpg</t>
  </si>
  <si>
    <t>http://cdn.yourdomain/com/img/20160819/pp_nen_tfs_skin_brightening_v201_350x350.jpg</t>
  </si>
  <si>
    <t>http://cdn.yourdomain/com/img/20160819/phan_phu_dang_bot_kiem_dau_the_face_shop_oil_clear_blotting_powder1_500x500_500x500.jpg</t>
  </si>
  <si>
    <t>http://cdn.yourdomain/com/img/20160819/mn_laneige_mat_na_ngu_pack_50_ml_960x960.jpg</t>
  </si>
  <si>
    <t>http://cdn.yourdomain/com/img/20160819/bang_do_toc_etude_500x500.jpg</t>
  </si>
  <si>
    <t>http://cdn.yourdomain/com/img/20160822/8806364049530_907x907.jpg</t>
  </si>
  <si>
    <t>http://cdn.yourdomain/com/img/20160826/8806179497427_520x520.jpg</t>
  </si>
  <si>
    <t>http://cdn.yourdomain/com/img/20160822/8809153104267_800x800.jpg</t>
  </si>
  <si>
    <t>http://cdn.yourdomain/com/img/20160902/8806182522277_648x648.jpg</t>
  </si>
  <si>
    <t>http://cdn.yourdomain/com/img/20160816/bb_tfs_magic_cover_v203_45ml_1000x1000.jpg</t>
  </si>
  <si>
    <t>http://cdn.yourdomain/com/img/20160902/6923492584602_902x902.jpg</t>
  </si>
  <si>
    <t>http://cdn.yourdomain/com/img/20160819/pm_essence_soo_blush_4g_597x597.jpg</t>
  </si>
  <si>
    <t>http://cdn.yourdomain/com/img/20160905/5055443602330_756x756.jpg</t>
  </si>
  <si>
    <t>http://cdn.yourdomain/com/img/20160819/dg_tinh_dau_cay_tra_boutique_500ml_500x500.jpg</t>
  </si>
  <si>
    <t>http://cdn.yourdomain/com/img/20160819/sdt_trang_da_huong_vani_boutique_500ml_1000x1000.jpg</t>
  </si>
  <si>
    <t>http://cdn.yourdomain/com/img/20160819/sdt_trang_da_nu_xuan_dao_boutique_500ml_600x600.jpg</t>
  </si>
  <si>
    <t>http://cdn.yourdomain/com/img/20160906/5055443626183_720x720.jpg</t>
  </si>
  <si>
    <t>http://cdn.yourdomain/com/img/20160819/st_dang_gel_hoa_oai_huong_boutique_500ml_960x960.jpg</t>
  </si>
  <si>
    <t>http://cdn.yourdomain/com/img/20160906/8809392780055_1000x1000.png</t>
  </si>
  <si>
    <t>http://cdn.yourdomain/com/img/20160816/SRM_CAUDALIE_tao_bot_150ml___2_677x677.jpg</t>
  </si>
  <si>
    <t>http://cdn.yourdomain/com/img/20160905/3264680009761_960x960.jpg</t>
  </si>
  <si>
    <t>http://cdn.yourdomain/com/img/20160816/SRM_LAROCHE_POSAY_da_nhay_cam_200ml___2_666x666.jpg</t>
  </si>
  <si>
    <t>http://cdn.yourdomain/com/img/20160906/3264680003820_902x902.jpg</t>
  </si>
  <si>
    <t>http://cdn.yourdomain/com/img/20160816/1513626bio_beaute_by_nuxe_silky_perfecting_bb_cream_601x601.jpg</t>
  </si>
  <si>
    <t>http://cdn.yourdomain/com/img/20160819/kdd_caudalie_da_rat_kho_40ml_750x750.jpg</t>
  </si>
  <si>
    <t>http://cdn.yourdomain/com/img/20160816/kdd_caudalie___1___3_493x493.jpg</t>
  </si>
  <si>
    <t>http://cdn.yourdomain/com/img/20160906/3264680005312_400x400.jpg</t>
  </si>
  <si>
    <t>http://cdn.yourdomain/com/img/20160815/caudile__mat_na_700x700.jpg</t>
  </si>
  <si>
    <t>http://cdn.yourdomain/com/img/20160815/6_1000x1000.jpg</t>
  </si>
  <si>
    <t>http://cdn.yourdomain/com/img/20160819/smt_sally_chau_au_554x554.jpg</t>
  </si>
  <si>
    <t>http://cdn.yourdomain/com/img/20160815/kem_duong_da_hazelin_ngoc_trai_4g___1_502x502.jpg</t>
  </si>
  <si>
    <t>http://cdn.yourdomain/com/img/20160819/nuxe__huile_co_nhu_50ml_500x500.jpg</t>
  </si>
  <si>
    <t>http://cdn.yourdomain/com/img/20160822/8809233803011_500x500.jpg</t>
  </si>
  <si>
    <t>http://cdn.yourdomain/com/img/20160813/3_2009x2009.jpg</t>
  </si>
  <si>
    <t>http://cdn.yourdomain/com/img/20160919/Son_Kiko_307_900x900.jpg</t>
  </si>
  <si>
    <t>http://cdn.yourdomain/com/img/20160919/Son_Kiko_309_900x900.jpg</t>
  </si>
  <si>
    <t>http://cdn.yourdomain/com/img/20160919/Son_KiKo_311_900x900.jpg</t>
  </si>
  <si>
    <t>http://cdn.yourdomain/com/img/20160919/Son_KiKo_312_900x900.jpg</t>
  </si>
  <si>
    <t>http://cdn.yourdomain/com/img/20160919/Son_Kiko_305_900x900.jpg</t>
  </si>
  <si>
    <t>http://cdn.yourdomain/com/img/20160919/Son_KiKo_304_900x900.jpg</t>
  </si>
  <si>
    <t>http://cdn.yourdomain/com/img/20160919/Son_Kiko_308_900x900.jpg</t>
  </si>
  <si>
    <t>http://cdn.yourdomain/com/img/20160814/s241653_main_zoom_960x960.jpg</t>
  </si>
  <si>
    <t>http://cdn.yourdomain/com/img/20160816/40_960x960.jpg</t>
  </si>
  <si>
    <t>http://cdn.yourdomain/com/img/20160816/NHH_LA_ROCHE_POSAY_da_dau__mun_dang_xit_150ml___2_800x800.jpg</t>
  </si>
  <si>
    <t>http://cdn.yourdomain/com/img/20160813/12_2073x2073.jpg</t>
  </si>
  <si>
    <t>http://cdn.yourdomain/com/img/20160819/eau_florale_de_rose_ancienne_spray_200_ml_500x500.jpg</t>
  </si>
  <si>
    <t>http://cdn.yourdomain/com/img/20160814/lan_nach_vichy_trang_50ml_960x960.jpg</t>
  </si>
  <si>
    <t>http://cdn.yourdomain/com/img/20160814/lan_nach_vichy_xanh_50ml_960x960.jpg</t>
  </si>
  <si>
    <t>http://cdn.yourdomain/com/img/20160821/aloe_fresh_soothing_toner_3_500x500.jpg</t>
  </si>
  <si>
    <t>http://cdn.yourdomain/com/img/20160819/nhh_caudalie_200ml_635x634.jpg</t>
  </si>
  <si>
    <t>http://cdn.yourdomain/com/img/20160906/8809082396108_418x418.jpg</t>
  </si>
  <si>
    <t>http://cdn.yourdomain/com/img/20160814/crevil_total_repair_q10_face_wash_gel_1_960x960.jpg</t>
  </si>
  <si>
    <t>http://cdn.yourdomain/com/img/20160906/4260132322302_960x960.jpg</t>
  </si>
  <si>
    <t>http://cdn.yourdomain/com/img/20160814/nivea_frangipani_oil_shower_gel_sdl499127806_1_e59a2_995x995.jpg</t>
  </si>
  <si>
    <t>http://cdn.yourdomain/com/img/20160814/nivea_creme_sensitive_250_ml_960x960.jpg</t>
  </si>
  <si>
    <t>http://cdn.yourdomain/com/img/20160814/palmolive_vanilla_200ml_960x960.jpg</t>
  </si>
  <si>
    <t>http://cdn.yourdomain/com/img/20160815/srm_chong_lao_hoa_revitalift_5_600x600.jpg</t>
  </si>
  <si>
    <t>http://cdn.yourdomain/com/img/20160821/1466749169182_1677322_502x502.jpg</t>
  </si>
  <si>
    <t>http://cdn.yourdomain/com/img/20160822/8806364078646_475x475.jpg</t>
  </si>
  <si>
    <t>http://cdn.yourdomain/com/img/20160816/15_1937x1937.jpg</t>
  </si>
  <si>
    <t>http://cdn.yourdomain/com/img/20160819/tdc_sam_do_554x554.jpg</t>
  </si>
  <si>
    <t>http://cdn.yourdomain/com/img/20160822/8809399370327_849x848.jpg</t>
  </si>
  <si>
    <t>http://cdn.yourdomain/com/img/20160906/8802885118670_864x864.jpg</t>
  </si>
  <si>
    <t>http://cdn.yourdomain/com/img/20160822/8806364057689_1_500x500.jpg</t>
  </si>
  <si>
    <t>http://cdn.yourdomain/com/img/20160822/8809399370259_576x576.jpg</t>
  </si>
  <si>
    <t>http://cdn.yourdomain/com/img/20160822/8809399370204_351x351.jpg</t>
  </si>
  <si>
    <t>http://cdn.yourdomain/com/img/20160826/000024900643_300x300.jpg</t>
  </si>
  <si>
    <t>http://cdn.yourdomain/com/img/20160819/sexy_bean_catdeluna_1_500x505.jpg</t>
  </si>
  <si>
    <t>http://cdn.yourdomain/com/img/20160905/4901331016059_490x490.jpg</t>
  </si>
  <si>
    <t>http://cdn.yourdomain/com/img/20160822/8805983234150_304x304.jpg</t>
  </si>
  <si>
    <t>http://cdn.yourdomain/com/img/20160902/6902395395935_890x890.jpg</t>
  </si>
  <si>
    <t>http://cdn.yourdomain/com/img/20160814/kem_bb_maybelline_super_cover_natural_30ml_2614_9663012_1_zoom_850x850.jpg</t>
  </si>
  <si>
    <t>http://cdn.yourdomain/com/img/20160902/6902395420934_936x936.jpg</t>
  </si>
  <si>
    <t>http://cdn.yourdomain/com/img/20160821/bioderma_cr_874x874.jpg</t>
  </si>
  <si>
    <t>http://cdn.yourdomain/com/img/20160822/8806382652231_300x300.jpg</t>
  </si>
  <si>
    <t>http://cdn.yourdomain/com/img/20160816/36_960x960.jpg</t>
  </si>
  <si>
    <t>http://cdn.yourdomain/com/img/20160814/face_it_magic_cover_bb_cream_630x630.jpg</t>
  </si>
  <si>
    <t>http://cdn.yourdomain/com/img/20160819/sua_rua_mat_herb_day_365_cleansing_foam_mung_beans_dau_xanh_thefaceshop_518x518.jpg</t>
  </si>
  <si>
    <t>http://cdn.yourdomain/com/img/20160819/lot_mun_hop_pore_400x400.jpg</t>
  </si>
  <si>
    <t>http://cdn.yourdomain/com/img/20160818/thebodyshop_cham_tri_tham_2_5ml_375x375.jpg</t>
  </si>
  <si>
    <t>http://cdn.yourdomain/com/img/20160816/32_2097x2097.jpg</t>
  </si>
  <si>
    <t>http://cdn.yourdomain/com/img/20160818/srm_neutrogena_oil_free_xanh_177ml_800x800.jpg</t>
  </si>
  <si>
    <t>http://cdn.yourdomain/com/img/20160818/srm_neutrogena_oil_free_hong_177ml_800x800.jpg</t>
  </si>
  <si>
    <t>http://cdn.yourdomain/com/img/20160819/dau_goi_medicated_nhat_300ml_1000x1000.jpg</t>
  </si>
  <si>
    <t>http://cdn.yourdomain/com/img/20160805/dau_xa_laila_kich_thich_moc_toc1_960x960.jpg</t>
  </si>
  <si>
    <t>http://cdn.yourdomain/com/img/20160906/dau_goi_laila_kich_thich_moc_toc_960x960_761x761.jpg</t>
  </si>
  <si>
    <t>http://cdn.yourdomain/com/img/20160822/4250947563014_2_576x576.jpg</t>
  </si>
  <si>
    <t>http://cdn.yourdomain/com/img/20160906/45_1000x664_484x484.jpg</t>
  </si>
  <si>
    <t>http://cdn.yourdomain/com/img/20160906/4005808182671_545x545.jpg</t>
  </si>
  <si>
    <t>http://cdn.yourdomain/com/img/20160815/gel_tri_mun_trung_ca_sieu_cap_garnier_hautklar_sos_10ml_1m4g3_7ff588_simg_d0daf0_800x1200_max_800x800.jpg</t>
  </si>
  <si>
    <t>http://cdn.yourdomain/com/img/20160819/ke_may_essence_nau_960x960.jpg</t>
  </si>
  <si>
    <t>http://cdn.yourdomain/com/img/20160819/ke_may_essence_den_1000x1000.jpg</t>
  </si>
  <si>
    <t>http://cdn.yourdomain/com/img/20160816/5_1865x1865.jpg</t>
  </si>
  <si>
    <t>http://cdn.yourdomain/com/img/20160815/phan_tuoi_mousse_essence_16g_960x960.jpg</t>
  </si>
  <si>
    <t>http://cdn.yourdomain/com/img/20160822/4250587768596_sai_mau_972x972.jpg</t>
  </si>
  <si>
    <t>http://cdn.yourdomain/com/img/20160905/8809351916150_626x626.jpg</t>
  </si>
  <si>
    <t>http://cdn.yourdomain/com/img/20160819/mn_thai_doc_bio_beaute_50ml__1_898x899.jpg</t>
  </si>
  <si>
    <t>http://cdn.yourdomain/com/img/20160810/kcn_la_roche___posay_960x960.jpg</t>
  </si>
  <si>
    <t>http://cdn.yourdomain/com/img/20160805/_kem_chong_nang_la_roche_posay4_960x960.jpg</t>
  </si>
  <si>
    <t>http://cdn.yourdomain/com/img/20160720/Dau_goi_kho_KLORANE_nap_trang_150ml_960x960.jpg</t>
  </si>
  <si>
    <t>http://cdn.yourdomain/com/img/20160805/nuoc_hoa_hong_hadalabo_960x960.jpg</t>
  </si>
  <si>
    <t>http://cdn.yourdomain/com/img/20160814/cerave_renewing_sa_lotion_237ml_960x960.jpg</t>
  </si>
  <si>
    <t>http://cdn.yourdomain/com/img/20160822/8806179438826_518x518.jpg</t>
  </si>
  <si>
    <t>http://cdn.yourdomain/com/img/20160822/4901646150219_458x458.jpg</t>
  </si>
  <si>
    <t>http://cdn.yourdomain/com/img/20160822/0001000033_762x762.jpg</t>
  </si>
  <si>
    <t>http://cdn.yourdomain/com/img/20160822/4900662506482_483x483.jpg</t>
  </si>
  <si>
    <t>http://cdn.yourdomain/com/img/20160822/0020_515x515.jpg</t>
  </si>
  <si>
    <t>http://cdn.yourdomain/com/img/20160822/4974012898732_468x468.jpg</t>
  </si>
  <si>
    <t>http://cdn.yourdomain/com/img/20160822/1543_936x936.jpg</t>
  </si>
  <si>
    <t>http://cdn.yourdomain/com/img/20160821/chi-ke-moi-nyx-slim-lip-pencil-spl810-natural-1g-5469-66926-1-webp-zoom.jpg</t>
  </si>
  <si>
    <t>http://cdn.yourdomain/com/img/20160905/4955814145279_648x648.jpg</t>
  </si>
  <si>
    <t>http://cdn.yourdomain/com/img/20160902/8935030232003_880x880.jpg</t>
  </si>
  <si>
    <t>http://cdn.yourdomain/com/img/20160815/bong_tay_trang_puffme_80_mieng_xanh_960x960.jpg</t>
  </si>
  <si>
    <t>http://cdn.yourdomain/com/img/20160815/bong_tay_trang_bonus_80_tron_450x550.png</t>
  </si>
  <si>
    <t>http://cdn.yourdomain/com/img/20160905/8806390543965_720x720.jpg</t>
  </si>
  <si>
    <t>http://cdn.yourdomain/com/img/20160819/bcr_nivea_250ml_788x788.jpg</t>
  </si>
  <si>
    <t>http://cdn.yourdomain/com/img/20160816/34_1000x1000.jpg</t>
  </si>
  <si>
    <t>http://cdn.yourdomain/com/img/20160905/8806182522284_1_964x964.jpg</t>
  </si>
  <si>
    <t>http://cdn.yourdomain/com/img/20160819/bb_tfs_oil_control_390x390.jpg</t>
  </si>
  <si>
    <t>http://cdn.yourdomain/com/img/20160902/6946537007973_972x972.png</t>
  </si>
  <si>
    <t>http://cdn.yourdomain/com/img/20160905/6902395212751_385x385.jpg</t>
  </si>
  <si>
    <t>http://cdn.yourdomain/com/img/20160906/41554349528_960x960.jpeg</t>
  </si>
  <si>
    <t>http://cdn.yourdomain/com/img/20160902/8935030235714_900x900.jpg</t>
  </si>
  <si>
    <t>http://cdn.yourdomain/com/img/20160905/8809180017929_850x850.jpg</t>
  </si>
  <si>
    <t>http://cdn.yourdomain/com/img/20160826/8809136716357_743x743.png</t>
  </si>
  <si>
    <t>http://cdn.yourdomain/com/img/20160902/8850722043616_936x936.jpg</t>
  </si>
  <si>
    <t>http://cdn.yourdomain/com/img/20160813/_dsf0379_1000x1000.jpg</t>
  </si>
  <si>
    <t>http://cdn.yourdomain/com/img/20160729/kem_chong_nang_garnier_960x960.jpg</t>
  </si>
  <si>
    <t>http://cdn.yourdomain/com/img/20160729/kem_chong_nang_aven_960x960.jpg</t>
  </si>
  <si>
    <t>http://cdn.yourdomain/com/img/20160902/8935030232621_800x800.jpg</t>
  </si>
  <si>
    <t>http://cdn.yourdomain/com/img/20160905/8935006533851_624x624.jpg</t>
  </si>
  <si>
    <t>http://cdn.yourdomain/com/img/20160906/851325002206_960x960.jpg</t>
  </si>
  <si>
    <t>http://cdn.yourdomain/com/img/20160906/3600550041330_867x867.jpg</t>
  </si>
  <si>
    <t>http://cdn.yourdomain/com/img/20160905/4710039105107_792x792.jpg</t>
  </si>
  <si>
    <t>http://cdn.yourdomain/com/img/20160906/851325002107_960x960.jpg</t>
  </si>
  <si>
    <t>http://cdn.yourdomain/com/img/20160906/8809046298431_672x672.jpeg</t>
  </si>
  <si>
    <t>http://cdn.yourdomain/com/img/20160822/8806185756174___2_452x452.jpg</t>
  </si>
  <si>
    <t>http://cdn.yourdomain/com/img/20160822/8806185756167_461x461.jpeg</t>
  </si>
  <si>
    <t>http://cdn.yourdomain/com/img/20160902/6923492584206_936x936.jpg</t>
  </si>
  <si>
    <t>http://cdn.yourdomain/com/img/20160905/8806165952121_576x576.jpg</t>
  </si>
  <si>
    <t>http://cdn.yourdomain/com/img/20160822/8806179497441_542x542.jpg</t>
  </si>
  <si>
    <t>http://cdn.yourdomain/com/img/20160721/ke_mat_gel_tonymoly_960x960.jpg</t>
  </si>
  <si>
    <t>http://cdn.yourdomain/com/img/20160822/8806182507175_846x845.jpeg</t>
  </si>
  <si>
    <t>http://cdn.yourdomain/com/img/20160902/8717163561096_648x648.jpg</t>
  </si>
  <si>
    <t>http://cdn.yourdomain/com/img/20160902/8809327948994_644x644.jpg</t>
  </si>
  <si>
    <t>http://cdn.yourdomain/com/img/20160902/8999999022440_1000x1000.jpg</t>
  </si>
  <si>
    <t>http://cdn.yourdomain/com/img/20160902/8934868070351_648x648.jpg</t>
  </si>
  <si>
    <t>http://cdn.yourdomain/com/img/20160902/8991380221074_576x576.jpg</t>
  </si>
  <si>
    <t>http://cdn.yourdomain/com/img/20160902/8992304017827_800x800.jpg</t>
  </si>
  <si>
    <t>http://cdn.yourdomain/com/img/20160902/8809238005601_540x540.jpg</t>
  </si>
  <si>
    <t>http://cdn.yourdomain/com/img/20160816/12_1921x1921.jpg</t>
  </si>
  <si>
    <t>http://cdn.yourdomain/com/img/20160902/8851932283823_800x800.jpg</t>
  </si>
  <si>
    <t>http://cdn.yourdomain/com/img/20160902/8806364027286_389x390.jpg</t>
  </si>
  <si>
    <t>http://cdn.yourdomain/com/img/20160906/8806364027262_322x321.jpg</t>
  </si>
  <si>
    <t>http://cdn.yourdomain/com/img/20160902/4005900147226_384x384.jpg</t>
  </si>
  <si>
    <t>http://cdn.yourdomain/com/img/20160906/3760100681192_960x960.jpg</t>
  </si>
  <si>
    <t>http://cdn.yourdomain/com/img/20160902/3760100680706_602x602.jpg</t>
  </si>
  <si>
    <t>http://cdn.yourdomain/com/img/20160906/4007295017078_576x576.jpg</t>
  </si>
  <si>
    <t>http://cdn.yourdomain/com/img/20160905/8806182506628_1_576x576.jpg</t>
  </si>
  <si>
    <t>http://cdn.yourdomain/com/img/20160816/27_1000x1000.jpg</t>
  </si>
  <si>
    <t>http://cdn.yourdomain/com/img/20160902/6946537012229_648x648.jpg</t>
  </si>
  <si>
    <t>http://cdn.yourdomain/com/img/20160815/22_1000x1000.jpg</t>
  </si>
  <si>
    <t>http://cdn.yourdomain/com/img/20160826/8802885116881_600x600.jpg</t>
  </si>
  <si>
    <t>http://cdn.yourdomain/com/img/20160816/25_1000x1000.jpg</t>
  </si>
  <si>
    <t>http://cdn.yourdomain/com/img/20160826/8935030232447_742x742.jpg</t>
  </si>
  <si>
    <t>http://cdn.yourdomain/com/img/20160902/8935030232430_800x800.jpg</t>
  </si>
  <si>
    <t>http://cdn.yourdomain/com/img/20160902/8935030235578_898x898.jpg</t>
  </si>
  <si>
    <t>http://cdn.yourdomain/com/img/20160902/8935030232409_696x696.jpeg</t>
  </si>
  <si>
    <t>http://cdn.yourdomain/com/img/20160905/4955814145347_502x502.jpg</t>
  </si>
  <si>
    <t>http://cdn.yourdomain/com/img/20160902/8992304025402_936x936.jpg</t>
  </si>
  <si>
    <t>http://cdn.yourdomain/com/img/20160826/8935030232669_413x413.jpg</t>
  </si>
  <si>
    <t>http://cdn.yourdomain/com/img/20160902/8806182501159_960x960.jpeg</t>
  </si>
  <si>
    <t>http://cdn.yourdomain/com/img/20160905/8806182501142_600x600.jpg</t>
  </si>
  <si>
    <t>http://cdn.yourdomain/com/img/20160902/6902395313243_650x650.jpg</t>
  </si>
  <si>
    <t>http://cdn.yourdomain/com/img/20160906/8809305994777_514x514.jpg</t>
  </si>
  <si>
    <t>http://cdn.yourdomain/com/img/20160826/4005808250127_535x534.jpg</t>
  </si>
  <si>
    <t>http://cdn.yourdomain/com/img/20160826/935030233338_672x672.jpg</t>
  </si>
  <si>
    <t>http://cdn.yourdomain/com/img/20160826/935030231433_469x469.jpg</t>
  </si>
  <si>
    <t>http://cdn.yourdomain/com/img/20160826/8935030233239_500x500.jpg</t>
  </si>
  <si>
    <t>http://cdn.yourdomain/com/img/20160826/8809351952998_552x552.jpg</t>
  </si>
  <si>
    <t>http://cdn.yourdomain/com/img/20160906/19_1000x664_579x579.jpg</t>
  </si>
  <si>
    <t>http://cdn.yourdomain/com/img/20160822/4630007831237_864x864.jpg</t>
  </si>
  <si>
    <t>http://cdn.yourdomain/com/img/20160822/8809052591939_1080x1080.jpg</t>
  </si>
  <si>
    <t>http://cdn.yourdomain/com/img/20160822/8809052591922_684x684.jpg</t>
  </si>
  <si>
    <t>http://cdn.yourdomain/com/img/20160905/8801042747821_902x902.jpg</t>
  </si>
  <si>
    <t>http://cdn.yourdomain/com/img/20160822/8809279620788_814x814.jpg</t>
  </si>
  <si>
    <t>http://cdn.yourdomain/com/img/20160822/8809279620771_511x511.jpg</t>
  </si>
  <si>
    <t>http://cdn.yourdomain/com/img/20160816/35_960x960.jpg</t>
  </si>
  <si>
    <t>http://cdn.yourdomain/com/img/20160817/st_axe_gold_250ml_501x501.jpg</t>
  </si>
  <si>
    <t>http://cdn.yourdomain/com/img/20160906/47_1000x664_572x572.jpg</t>
  </si>
  <si>
    <t>http://cdn.yourdomain/com/img/20160822/809351954015_820x820.jpg</t>
  </si>
  <si>
    <t>http://cdn.yourdomain/com/img/20160826/adt1447165816_1000x1000.jpg</t>
  </si>
  <si>
    <t>http://cdn.yourdomain/com/img/20160822/8806364010653_729x730.jpg</t>
  </si>
  <si>
    <t>http://cdn.yourdomain/com/img/20160822/8809351952493_481x481.jpg</t>
  </si>
  <si>
    <t>http://cdn.yourdomain/com/img/20160822/077802590831_420x420.jpg</t>
  </si>
  <si>
    <t>http://cdn.yourdomain/com/img/20160822/8806358584023_2_654x654.jpg</t>
  </si>
  <si>
    <t>http://cdn.yourdomain/com/img/20160822/4607089093396_hong_348x348.jpg</t>
  </si>
  <si>
    <t>http://cdn.yourdomain/com/img/20160822/4955814145149_820x820.jpg</t>
  </si>
  <si>
    <t>http://cdn.yourdomain/com/img/20160822/6902395361176_878x878.jpg</t>
  </si>
  <si>
    <t>http://cdn.yourdomain/com/img/20160822/4005900850201_785x785.jpg</t>
  </si>
  <si>
    <t>http://cdn.yourdomain/com/img/20160822/4005808850006___1_684x684.jpg</t>
  </si>
  <si>
    <t>http://cdn.yourdomain/com/img/20160822/3607345696065_330x330.jpg</t>
  </si>
  <si>
    <t>http://cdn.yourdomain/com/img/20160822/8691190466176_455x456.jpg</t>
  </si>
  <si>
    <t>http://cdn.yourdomain/com/img/20160905/8806364006229_469x469.jpg</t>
  </si>
  <si>
    <t>http://cdn.yourdomain/com/img/20160905/8034013932302_960x960.jpg</t>
  </si>
  <si>
    <t>http://cdn.yourdomain/com/img/20160906/3600541410060_1008x1008.jpg</t>
  </si>
  <si>
    <t>http://cdn.yourdomain/com/img/20160906/8806364007394_695x694.jpg</t>
  </si>
  <si>
    <t>http://cdn.yourdomain/com/img/20160906/8806364029266_960x960.jpg</t>
  </si>
  <si>
    <t>http://cdn.yourdomain/com/img/20160905/3600541594975_360x360.jpg</t>
  </si>
  <si>
    <t>http://cdn.yourdomain/com/img/20160906/8806364021536_600x600.jpeg</t>
  </si>
  <si>
    <t>http://cdn.yourdomain/com/img/20160826/8935030231389_1000x1000.jpg</t>
  </si>
  <si>
    <t>http://cdn.yourdomain/com/img/20160826/tt_bio_face___eyes_da_nhay_cam_500ml_480x480.jpg</t>
  </si>
  <si>
    <t>http://cdn.yourdomain/com/img/20160826/3401398335465_526x526.jpg</t>
  </si>
  <si>
    <t>http://cdn.yourdomain/com/img/20160905/4007295017856_856x856.jpg</t>
  </si>
  <si>
    <t>http://cdn.yourdomain/com/img/20160822/8809410280215_487x486.jpg</t>
  </si>
  <si>
    <t>http://cdn.yourdomain/com/img/20160902/8935030232584_400x400.jpg</t>
  </si>
  <si>
    <t>http://cdn.yourdomain/com/img/20160902/681131045896_540x540.jpeg</t>
  </si>
  <si>
    <t>http://cdn.yourdomain/com/img/20160902/4582167870017_225x225.jpg</t>
  </si>
  <si>
    <t>http://cdn.yourdomain/com/img/20160906/8809469770453_615x615.jpg</t>
  </si>
  <si>
    <t>http://cdn.yourdomain/com/img/20160902/8809331311289_564x564.jpg</t>
  </si>
  <si>
    <t>http://cdn.yourdomain/com/img/20160902/8809331311302_820x820.jpg</t>
  </si>
</sst>
</file>

<file path=xl/styles.xml><?xml version="1.0" encoding="utf-8"?>
<styleSheet xmlns="http://schemas.openxmlformats.org/spreadsheetml/2006/main">
  <fonts count="6">
    <font>
      <sz val="12"/>
      <color rgb="FF000000"/>
      <name val="Calibri"/>
    </font>
    <font>
      <sz val="10"/>
      <name val="Arial"/>
    </font>
    <font>
      <sz val="12"/>
      <name val="Calibri"/>
    </font>
    <font>
      <u/>
      <sz val="10"/>
      <color rgb="FF1155CC"/>
      <name val="Arial"/>
    </font>
    <font>
      <sz val="10"/>
      <name val="Calibri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000"/>
  <sheetViews>
    <sheetView workbookViewId="0">
      <selection activeCell="C12" sqref="C12"/>
    </sheetView>
  </sheetViews>
  <sheetFormatPr defaultColWidth="13.5" defaultRowHeight="15" customHeight="1"/>
  <cols>
    <col min="1" max="1" width="7.875" customWidth="1"/>
    <col min="2" max="2" width="45" customWidth="1"/>
    <col min="3" max="3" width="32.625" customWidth="1"/>
    <col min="4" max="4" width="14.25" customWidth="1"/>
    <col min="5" max="5" width="16.375" customWidth="1"/>
    <col min="6" max="6" width="39.875" customWidth="1"/>
    <col min="7" max="7" width="68.625" customWidth="1"/>
    <col min="8" max="26" width="8.5" customWidth="1"/>
  </cols>
  <sheetData>
    <row r="1" spans="1:7" ht="15.75" customHeight="1">
      <c r="A1" s="5" t="s">
        <v>0</v>
      </c>
      <c r="B1" s="5" t="s">
        <v>23</v>
      </c>
      <c r="C1" s="5" t="s">
        <v>24</v>
      </c>
      <c r="D1" s="5" t="s">
        <v>25</v>
      </c>
      <c r="E1" s="5" t="s">
        <v>26</v>
      </c>
      <c r="F1" t="s">
        <v>684</v>
      </c>
      <c r="G1" s="8" t="s">
        <v>685</v>
      </c>
    </row>
    <row r="2" spans="1:7" ht="15.75" customHeight="1">
      <c r="A2" s="5" t="s">
        <v>27</v>
      </c>
      <c r="B2" s="5" t="s">
        <v>28</v>
      </c>
      <c r="C2" s="5" t="s">
        <v>686</v>
      </c>
      <c r="D2" s="5">
        <v>375000</v>
      </c>
      <c r="E2" s="5" t="s">
        <v>29</v>
      </c>
      <c r="F2" t="str">
        <f>ConvertToUnSign(B2)</f>
        <v>Kem duong da INNISFREE White tone up 50ml</v>
      </c>
      <c r="G2" t="str">
        <f>SUBSTITUTE(SUBSTITUTE(SUBSTITUTE(SUBSTITUTE(SUBSTITUTE(SUBSTITUTE((LOWER(SUBSTITUTE(F2," ","-"))&amp;"-p"&amp;A2&amp;".html"),"#",""),"(,),/",""),")",""),"&amp;-",""),"/",""),"’","")</f>
        <v>kem-duong-da-innisfree-white-tone-up-50ml-p3341375.html</v>
      </c>
    </row>
    <row r="3" spans="1:7" ht="15.75" customHeight="1">
      <c r="A3" s="5" t="s">
        <v>30</v>
      </c>
      <c r="B3" s="5" t="s">
        <v>31</v>
      </c>
      <c r="C3" s="5" t="s">
        <v>687</v>
      </c>
      <c r="D3" s="5">
        <v>320000</v>
      </c>
      <c r="E3" s="5" t="s">
        <v>32</v>
      </c>
      <c r="F3" t="str">
        <f t="shared" ref="F3:F66" si="0">ConvertToUnSign(B3)</f>
        <v>MN ngu LANEIGE trang da set 16c</v>
      </c>
      <c r="G3" t="str">
        <f t="shared" ref="G3:G66" si="1">SUBSTITUTE(SUBSTITUTE(SUBSTITUTE(SUBSTITUTE(SUBSTITUTE(SUBSTITUTE((LOWER(SUBSTITUTE(F3," ","-"))&amp;"-p"&amp;A3&amp;".html"),"#",""),"(,),/",""),")",""),"&amp;-",""),"/",""),"’","")</f>
        <v>mn-ngu-laneige-trang-da-set-16c-p3341351.html</v>
      </c>
    </row>
    <row r="4" spans="1:7" ht="15.75" customHeight="1">
      <c r="A4" s="5" t="s">
        <v>33</v>
      </c>
      <c r="B4" s="5" t="s">
        <v>34</v>
      </c>
      <c r="C4" s="5" t="s">
        <v>688</v>
      </c>
      <c r="D4" s="5">
        <v>835000</v>
      </c>
      <c r="E4" s="5" t="s">
        <v>32</v>
      </c>
      <c r="F4" t="str">
        <f t="shared" si="0"/>
        <v>KDD LANEIGE trang da 50ml</v>
      </c>
      <c r="G4" t="str">
        <f t="shared" si="1"/>
        <v>kdd-laneige-trang-da-50ml-p3341350.html</v>
      </c>
    </row>
    <row r="5" spans="1:7" ht="15.75" customHeight="1">
      <c r="A5" s="5" t="s">
        <v>35</v>
      </c>
      <c r="B5" s="5" t="s">
        <v>36</v>
      </c>
      <c r="C5" s="5" t="s">
        <v>689</v>
      </c>
      <c r="D5" s="5">
        <v>455000</v>
      </c>
      <c r="E5" s="5" t="s">
        <v>29</v>
      </c>
      <c r="F5" t="str">
        <f t="shared" si="0"/>
        <v>Nuoc khoang INNISFREE am da,can bang PH 200ml</v>
      </c>
      <c r="G5" t="str">
        <f t="shared" si="1"/>
        <v>nuoc-khoang-innisfree-am-da,can-bang-ph-200ml-p3341349.html</v>
      </c>
    </row>
    <row r="6" spans="1:7" ht="15.75" customHeight="1">
      <c r="A6" s="5" t="s">
        <v>37</v>
      </c>
      <c r="B6" s="5" t="s">
        <v>38</v>
      </c>
      <c r="C6" s="5" t="s">
        <v>690</v>
      </c>
      <c r="D6" s="5">
        <v>435000</v>
      </c>
      <c r="E6" s="5" t="s">
        <v>29</v>
      </c>
      <c r="F6" t="str">
        <f t="shared" si="0"/>
        <v>Tinh chat duong INNISFREE 70g</v>
      </c>
      <c r="G6" t="str">
        <f t="shared" si="1"/>
        <v>tinh-chat-duong-innisfree-70g-p3341348.html</v>
      </c>
    </row>
    <row r="7" spans="1:7" ht="15.75" customHeight="1">
      <c r="A7" s="5" t="s">
        <v>39</v>
      </c>
      <c r="B7" s="5" t="s">
        <v>40</v>
      </c>
      <c r="C7" s="5" t="s">
        <v>691</v>
      </c>
      <c r="D7" s="5">
        <v>545000</v>
      </c>
      <c r="E7" s="5" t="s">
        <v>29</v>
      </c>
      <c r="F7" t="str">
        <f t="shared" si="0"/>
        <v>Sua duong INNISFREE san chac da 160ml</v>
      </c>
      <c r="G7" t="str">
        <f t="shared" si="1"/>
        <v>sua-duong-innisfree-san-chac-da-160ml-p3341347.html</v>
      </c>
    </row>
    <row r="8" spans="1:7" ht="15.75" customHeight="1">
      <c r="A8" s="5" t="s">
        <v>41</v>
      </c>
      <c r="B8" s="5" t="s">
        <v>42</v>
      </c>
      <c r="C8" s="5" t="s">
        <v>692</v>
      </c>
      <c r="D8" s="5">
        <v>545000</v>
      </c>
      <c r="E8" s="5" t="s">
        <v>29</v>
      </c>
      <c r="F8" t="str">
        <f t="shared" si="0"/>
        <v>KDD INNISFREE da mun 50ml</v>
      </c>
      <c r="G8" t="str">
        <f t="shared" si="1"/>
        <v>kdd-innisfree-da-mun-50ml-p3341344.html</v>
      </c>
    </row>
    <row r="9" spans="1:7" ht="15.75" customHeight="1">
      <c r="A9" s="5" t="s">
        <v>43</v>
      </c>
      <c r="B9" s="5" t="s">
        <v>44</v>
      </c>
      <c r="C9" s="5" t="s">
        <v>693</v>
      </c>
      <c r="D9" s="5">
        <v>335000</v>
      </c>
      <c r="E9" s="5" t="s">
        <v>29</v>
      </c>
      <c r="F9" t="str">
        <f t="shared" si="0"/>
        <v>NHH INNISFREE da mun 200ml</v>
      </c>
      <c r="G9" t="str">
        <f t="shared" si="1"/>
        <v>nhh-innisfree-da-mun-200ml-p3341340.html</v>
      </c>
    </row>
    <row r="10" spans="1:7" ht="15.75" customHeight="1">
      <c r="A10" s="5" t="s">
        <v>45</v>
      </c>
      <c r="B10" s="5" t="s">
        <v>46</v>
      </c>
      <c r="C10" s="5" t="s">
        <v>694</v>
      </c>
      <c r="D10" s="5">
        <v>305000</v>
      </c>
      <c r="E10" s="5" t="s">
        <v>47</v>
      </c>
      <c r="F10" t="str">
        <f t="shared" si="0"/>
        <v>KDD SEATREE #8 85g</v>
      </c>
      <c r="G10" t="str">
        <f t="shared" si="1"/>
        <v>kdd-seatree-8-85g-p3341332.html</v>
      </c>
    </row>
    <row r="11" spans="1:7" ht="15.75" customHeight="1">
      <c r="A11" s="5" t="s">
        <v>48</v>
      </c>
      <c r="B11" s="5" t="s">
        <v>49</v>
      </c>
      <c r="C11" s="5" t="s">
        <v>695</v>
      </c>
      <c r="D11" s="5">
        <v>295000</v>
      </c>
      <c r="E11" s="5" t="s">
        <v>29</v>
      </c>
      <c r="F11" t="str">
        <f t="shared" si="0"/>
        <v>MN ngu INNISFREE trang da 100ml</v>
      </c>
      <c r="G11" t="str">
        <f t="shared" si="1"/>
        <v>mn-ngu-innisfree-trang-da-100ml-p3341327.html</v>
      </c>
    </row>
    <row r="12" spans="1:7" ht="15.75" customHeight="1">
      <c r="A12" s="5" t="s">
        <v>50</v>
      </c>
      <c r="B12" s="5" t="s">
        <v>51</v>
      </c>
      <c r="C12" s="5" t="s">
        <v>696</v>
      </c>
      <c r="D12" s="5">
        <v>85000</v>
      </c>
      <c r="E12" s="5" t="s">
        <v>52</v>
      </c>
      <c r="F12" t="str">
        <f t="shared" si="0"/>
        <v>Lot mun dau den gel MISTINE BlackHead</v>
      </c>
      <c r="G12" t="str">
        <f t="shared" si="1"/>
        <v>lot-mun-dau-den-gel-mistine-blackhead-p3295654.html</v>
      </c>
    </row>
    <row r="13" spans="1:7" ht="15.75" customHeight="1">
      <c r="A13" s="5" t="s">
        <v>53</v>
      </c>
      <c r="B13" s="5" t="s">
        <v>54</v>
      </c>
      <c r="C13" s="5" t="s">
        <v>697</v>
      </c>
      <c r="D13" s="5">
        <v>165000</v>
      </c>
      <c r="E13" s="5" t="s">
        <v>55</v>
      </c>
      <c r="F13" t="str">
        <f t="shared" si="0"/>
        <v>Tay trang BIODERMA danh cho da nhay cam 100ml</v>
      </c>
      <c r="G13" t="str">
        <f t="shared" si="1"/>
        <v>tay-trang-bioderma-danh-cho-da-nhay-cam-100ml-p3295653.html</v>
      </c>
    </row>
    <row r="14" spans="1:7" ht="15.75" customHeight="1">
      <c r="A14" s="5" t="s">
        <v>56</v>
      </c>
      <c r="B14" s="5" t="s">
        <v>57</v>
      </c>
      <c r="C14" s="9" t="s">
        <v>698</v>
      </c>
      <c r="D14" s="5">
        <v>225000</v>
      </c>
      <c r="E14" s="5" t="s">
        <v>58</v>
      </c>
      <c r="F14" t="str">
        <f t="shared" si="0"/>
        <v>Sua rua mat VICHY dang gel 100ml</v>
      </c>
      <c r="G14" t="str">
        <f t="shared" si="1"/>
        <v>sua-rua-mat-vichy-dang-gel-100ml-p3295652.html</v>
      </c>
    </row>
    <row r="15" spans="1:7" ht="15.75" customHeight="1">
      <c r="A15" s="5" t="s">
        <v>59</v>
      </c>
      <c r="B15" s="5" t="s">
        <v>60</v>
      </c>
      <c r="C15" s="5" t="s">
        <v>699</v>
      </c>
      <c r="D15" s="5">
        <v>159000</v>
      </c>
      <c r="E15" s="5" t="s">
        <v>61</v>
      </c>
      <c r="F15" t="str">
        <f t="shared" si="0"/>
        <v>Sua rua mat tay da chet ST.IVES Mo 170g</v>
      </c>
      <c r="G15" t="str">
        <f t="shared" si="1"/>
        <v>sua-rua-mat-tay-da-chet-st.ives-mo-170g-p3295651.html</v>
      </c>
    </row>
    <row r="16" spans="1:7" ht="15.75" customHeight="1">
      <c r="A16" s="5" t="s">
        <v>62</v>
      </c>
      <c r="B16" s="5" t="s">
        <v>63</v>
      </c>
      <c r="C16" s="5" t="s">
        <v>700</v>
      </c>
      <c r="D16" s="5">
        <v>225000</v>
      </c>
      <c r="E16" s="5" t="s">
        <v>61</v>
      </c>
      <c r="F16" t="str">
        <f t="shared" si="0"/>
        <v>Sua rua mat gel ST.IVES tra xanh 200ml</v>
      </c>
      <c r="G16" t="str">
        <f t="shared" si="1"/>
        <v>sua-rua-mat-gel-st.ives-tra-xanh-200ml-p3295649.html</v>
      </c>
    </row>
    <row r="17" spans="1:7" ht="15.75" customHeight="1">
      <c r="A17" s="5" t="s">
        <v>64</v>
      </c>
      <c r="B17" s="5" t="s">
        <v>65</v>
      </c>
      <c r="C17" s="5" t="s">
        <v>701</v>
      </c>
      <c r="D17" s="5">
        <v>159000</v>
      </c>
      <c r="E17" s="5" t="s">
        <v>61</v>
      </c>
      <c r="F17" t="str">
        <f t="shared" si="0"/>
        <v>Sua rua mat tay da chet ST.IVES huong cam va chanh dao 170g</v>
      </c>
      <c r="G17" t="str">
        <f t="shared" si="1"/>
        <v>sua-rua-mat-tay-da-chet-st.ives-huong-cam-va-chanh-dao-170g-p3291131.html</v>
      </c>
    </row>
    <row r="18" spans="1:7" ht="15.75" customHeight="1">
      <c r="A18" s="5" t="s">
        <v>66</v>
      </c>
      <c r="B18" s="5" t="s">
        <v>67</v>
      </c>
      <c r="C18" s="5" t="s">
        <v>702</v>
      </c>
      <c r="D18" s="5">
        <v>299000</v>
      </c>
      <c r="E18" s="5" t="s">
        <v>68</v>
      </c>
      <c r="F18" t="str">
        <f t="shared" si="0"/>
        <v>Tinh dau BIO OIL mo seo, ran da 125ml</v>
      </c>
      <c r="G18" t="str">
        <f t="shared" si="1"/>
        <v>tinh-dau-bio-oil-mo-seo,-ran-da-125ml-p3288477.html</v>
      </c>
    </row>
    <row r="19" spans="1:7" ht="15.75" customHeight="1">
      <c r="A19" s="5" t="s">
        <v>69</v>
      </c>
      <c r="B19" s="5" t="s">
        <v>70</v>
      </c>
      <c r="C19" s="5" t="s">
        <v>703</v>
      </c>
      <c r="D19" s="5">
        <v>355000</v>
      </c>
      <c r="E19" s="5" t="s">
        <v>58</v>
      </c>
      <c r="F19" t="str">
        <f t="shared" si="0"/>
        <v>Xit khoang VICHY 300ml</v>
      </c>
      <c r="G19" t="str">
        <f t="shared" si="1"/>
        <v>xit-khoang-vichy-300ml-p3288476.html</v>
      </c>
    </row>
    <row r="20" spans="1:7" ht="15.75" customHeight="1">
      <c r="A20" s="5" t="s">
        <v>71</v>
      </c>
      <c r="B20" s="5" t="s">
        <v>72</v>
      </c>
      <c r="C20" s="5" t="s">
        <v>704</v>
      </c>
      <c r="D20" s="5">
        <v>173000</v>
      </c>
      <c r="E20" s="5" t="s">
        <v>73</v>
      </c>
      <c r="F20" t="str">
        <f>ConvertToUnSign(B20)</f>
        <v>BB CROME SNAIL 50ML</v>
      </c>
      <c r="G20" t="str">
        <f t="shared" si="1"/>
        <v>bb-crome-snail-50ml-p3281211.html</v>
      </c>
    </row>
    <row r="21" spans="1:7" ht="15.75" customHeight="1">
      <c r="A21" s="5" t="s">
        <v>74</v>
      </c>
      <c r="B21" s="5" t="s">
        <v>75</v>
      </c>
      <c r="C21" s="5" t="s">
        <v>705</v>
      </c>
      <c r="D21" s="5">
        <v>550000</v>
      </c>
      <c r="E21" s="5" t="s">
        <v>76</v>
      </c>
      <c r="F21" t="str">
        <f t="shared" si="0"/>
        <v>Sua duong the trang da qua vani va hoa mau don BOUTIQUE 500ml</v>
      </c>
      <c r="G21" t="str">
        <f t="shared" si="1"/>
        <v>sua-duong-the-trang-da-qua-vani-va-hoa-mau-don-boutique-500ml-p3278248.html</v>
      </c>
    </row>
    <row r="22" spans="1:7" ht="15.75" customHeight="1">
      <c r="A22" s="5" t="s">
        <v>77</v>
      </c>
      <c r="B22" s="5" t="s">
        <v>78</v>
      </c>
      <c r="C22" s="5" t="s">
        <v>706</v>
      </c>
      <c r="D22" s="5">
        <v>450000</v>
      </c>
      <c r="E22" s="5" t="s">
        <v>76</v>
      </c>
      <c r="F22" t="str">
        <f t="shared" si="0"/>
        <v>Sua tam dang gel qua vani va hoa mau don BOUTIQUE 500ml</v>
      </c>
      <c r="G22" t="str">
        <f t="shared" si="1"/>
        <v>sua-tam-dang-gel-qua-vani-va-hoa-mau-don-boutique-500ml-p3278245.html</v>
      </c>
    </row>
    <row r="23" spans="1:7" ht="15.75" customHeight="1">
      <c r="A23" s="5" t="s">
        <v>79</v>
      </c>
      <c r="B23" s="5" t="s">
        <v>80</v>
      </c>
      <c r="C23" s="5" t="s">
        <v>707</v>
      </c>
      <c r="D23" s="5">
        <v>450000</v>
      </c>
      <c r="E23" s="5" t="s">
        <v>76</v>
      </c>
      <c r="F23" t="str">
        <f t="shared" si="0"/>
        <v>ST dang gel sung dai va tuyet tung BOUTIQUE 500ml</v>
      </c>
      <c r="G23" t="str">
        <f t="shared" si="1"/>
        <v>st-dang-gel-sung-dai-va-tuyet-tung-boutique-500ml-p3278220.html</v>
      </c>
    </row>
    <row r="24" spans="1:7" ht="15.75" customHeight="1">
      <c r="A24" s="5" t="s">
        <v>81</v>
      </c>
      <c r="B24" s="5" t="s">
        <v>82</v>
      </c>
      <c r="C24" s="5" t="s">
        <v>708</v>
      </c>
      <c r="D24" s="5">
        <v>295000</v>
      </c>
      <c r="E24" s="5" t="s">
        <v>83</v>
      </c>
      <c r="F24" t="str">
        <f t="shared" si="0"/>
        <v>Kem duong da tay va son duong Uriage 50ml</v>
      </c>
      <c r="G24" t="str">
        <f t="shared" si="1"/>
        <v>kem-duong-da-tay-va-son-duong-uriage-50ml-p3275879.html</v>
      </c>
    </row>
    <row r="25" spans="1:7" ht="15.75" customHeight="1">
      <c r="A25" s="5" t="s">
        <v>84</v>
      </c>
      <c r="B25" s="5" t="s">
        <v>85</v>
      </c>
      <c r="C25" s="5" t="s">
        <v>709</v>
      </c>
      <c r="D25" s="5">
        <v>225000</v>
      </c>
      <c r="E25" s="5" t="s">
        <v>86</v>
      </c>
      <c r="F25" t="str">
        <f t="shared" si="0"/>
        <v>Mat na CATTIER danh cho da kho 100ml</v>
      </c>
      <c r="G25" t="str">
        <f t="shared" si="1"/>
        <v>mat-na-cattier-danh-cho-da-kho-100ml-p3275878.html</v>
      </c>
    </row>
    <row r="26" spans="1:7" ht="15.75" customHeight="1">
      <c r="A26" s="5" t="s">
        <v>87</v>
      </c>
      <c r="B26" s="5" t="s">
        <v>88</v>
      </c>
      <c r="C26" s="5" t="s">
        <v>710</v>
      </c>
      <c r="D26" s="5">
        <v>225000</v>
      </c>
      <c r="E26" s="5" t="s">
        <v>86</v>
      </c>
      <c r="F26" t="str">
        <f t="shared" si="0"/>
        <v>Mat na CATTIER danh cho da nhay cam 100ml</v>
      </c>
      <c r="G26" t="str">
        <f t="shared" si="1"/>
        <v>mat-na-cattier-danh-cho-da-nhay-cam-100ml-p3275877.html</v>
      </c>
    </row>
    <row r="27" spans="1:7" ht="15.75" customHeight="1">
      <c r="A27" s="5" t="s">
        <v>89</v>
      </c>
      <c r="B27" s="5" t="s">
        <v>90</v>
      </c>
      <c r="C27" s="5" t="s">
        <v>711</v>
      </c>
      <c r="D27" s="5">
        <v>225000</v>
      </c>
      <c r="E27" s="5" t="s">
        <v>86</v>
      </c>
      <c r="F27" t="str">
        <f t="shared" si="0"/>
        <v>Mat na CATTIER danh cho da dau va da mun 100 ml</v>
      </c>
      <c r="G27" t="str">
        <f t="shared" si="1"/>
        <v>mat-na-cattier-danh-cho-da-dau-va-da-mun-100-ml-p3275876.html</v>
      </c>
    </row>
    <row r="28" spans="1:7" ht="15.75" customHeight="1">
      <c r="A28" s="5" t="s">
        <v>91</v>
      </c>
      <c r="B28" s="5" t="s">
        <v>92</v>
      </c>
      <c r="C28" s="5" t="s">
        <v>712</v>
      </c>
      <c r="D28" s="5">
        <v>385000</v>
      </c>
      <c r="E28" s="5" t="s">
        <v>93</v>
      </c>
      <c r="F28" t="str">
        <f t="shared" si="0"/>
        <v>Sua rua mat La Roche-Posay da dau va tri mun 200ml</v>
      </c>
      <c r="G28" t="str">
        <f t="shared" si="1"/>
        <v>sua-rua-mat-la-roche-posay-da-dau-va-tri-mun-200ml-p3275875.html</v>
      </c>
    </row>
    <row r="29" spans="1:7" ht="15.75" customHeight="1">
      <c r="A29" s="5" t="s">
        <v>94</v>
      </c>
      <c r="B29" s="5" t="s">
        <v>95</v>
      </c>
      <c r="C29" s="5" t="s">
        <v>713</v>
      </c>
      <c r="D29" s="5">
        <v>330000</v>
      </c>
      <c r="E29" s="5" t="s">
        <v>96</v>
      </c>
      <c r="F29" t="str">
        <f t="shared" si="0"/>
        <v>Mat na vang 24K Casmara Luxury Algae Peel-Off Mask</v>
      </c>
      <c r="G29" t="str">
        <f t="shared" si="1"/>
        <v>mat-na-vang-24k-casmara-luxury-algae-peel-off-mask-p3275874.html</v>
      </c>
    </row>
    <row r="30" spans="1:7" ht="15.75" customHeight="1">
      <c r="A30" s="5" t="s">
        <v>97</v>
      </c>
      <c r="B30" s="5" t="s">
        <v>98</v>
      </c>
      <c r="C30" s="5" t="s">
        <v>714</v>
      </c>
      <c r="D30" s="5">
        <v>97000</v>
      </c>
      <c r="E30" s="5" t="s">
        <v>99</v>
      </c>
      <c r="F30" t="str">
        <f t="shared" si="0"/>
        <v>Ke mat da Suri</v>
      </c>
      <c r="G30" t="str">
        <f t="shared" si="1"/>
        <v>ke-mat-da-suri-p3246100.html</v>
      </c>
    </row>
    <row r="31" spans="1:7" ht="15.75" customHeight="1">
      <c r="A31" s="5" t="s">
        <v>100</v>
      </c>
      <c r="B31" s="5" t="s">
        <v>101</v>
      </c>
      <c r="C31" s="5" t="s">
        <v>715</v>
      </c>
      <c r="D31" s="5">
        <v>49000</v>
      </c>
      <c r="E31" s="5" t="s">
        <v>102</v>
      </c>
      <c r="F31" t="str">
        <f t="shared" si="0"/>
        <v>KNGHIA C¾t mang M401</v>
      </c>
      <c r="G31" t="str">
        <f t="shared" si="1"/>
        <v>knghia-c¾t-mang-m401-p3243676.html</v>
      </c>
    </row>
    <row r="32" spans="1:7" ht="15.75" customHeight="1">
      <c r="A32" s="5" t="s">
        <v>103</v>
      </c>
      <c r="B32" s="5" t="s">
        <v>104</v>
      </c>
      <c r="C32" s="5" t="s">
        <v>716</v>
      </c>
      <c r="D32" s="5">
        <v>81000</v>
      </c>
      <c r="E32" s="5" t="s">
        <v>102</v>
      </c>
      <c r="F32" t="str">
        <f t="shared" si="0"/>
        <v>D.cu sua mong KNGHIA Kim cat da D501</v>
      </c>
      <c r="G32" t="str">
        <f t="shared" si="1"/>
        <v>d.cu-sua-mong-knghia-kim-cat-da-d501-p3243675.html</v>
      </c>
    </row>
    <row r="33" spans="1:7" ht="15.75" customHeight="1">
      <c r="A33" s="5" t="s">
        <v>105</v>
      </c>
      <c r="B33" s="5" t="s">
        <v>106</v>
      </c>
      <c r="C33" s="5" t="s">
        <v>717</v>
      </c>
      <c r="D33" s="5">
        <v>20000</v>
      </c>
      <c r="E33" s="5" t="s">
        <v>107</v>
      </c>
      <c r="F33" t="str">
        <f t="shared" si="0"/>
        <v>Xa Bong Tam Dove Hong 100g</v>
      </c>
      <c r="G33" t="str">
        <f t="shared" si="1"/>
        <v>xa-bong-tam-dove-hong-100g-p3224387.html</v>
      </c>
    </row>
    <row r="34" spans="1:7" ht="15.75" customHeight="1">
      <c r="A34" s="5" t="s">
        <v>108</v>
      </c>
      <c r="B34" s="5" t="s">
        <v>109</v>
      </c>
      <c r="C34" s="5" t="s">
        <v>718</v>
      </c>
      <c r="D34" s="5">
        <v>68000</v>
      </c>
      <c r="E34" s="5" t="s">
        <v>110</v>
      </c>
      <c r="F34" t="str">
        <f t="shared" si="0"/>
        <v>Son moi MAYBELLINE BABY LIPS hong man</v>
      </c>
      <c r="G34" t="str">
        <f t="shared" si="1"/>
        <v>son-moi-maybelline-baby-lips-hong-man-p3221776.html</v>
      </c>
    </row>
    <row r="35" spans="1:7" ht="15.75" customHeight="1">
      <c r="A35" s="5" t="s">
        <v>111</v>
      </c>
      <c r="B35" s="5" t="s">
        <v>112</v>
      </c>
      <c r="C35" s="5" t="s">
        <v>719</v>
      </c>
      <c r="D35" s="5">
        <v>235000</v>
      </c>
      <c r="E35" s="5" t="s">
        <v>115</v>
      </c>
      <c r="F35" t="str">
        <f t="shared" si="0"/>
        <v>Kem nen REVLON Colorstay Foundation</v>
      </c>
      <c r="G35" t="str">
        <f t="shared" si="1"/>
        <v>kem-nen-revlon-colorstay-foundation-p3213288.html</v>
      </c>
    </row>
    <row r="36" spans="1:7" ht="15.75" customHeight="1">
      <c r="A36" s="5" t="s">
        <v>116</v>
      </c>
      <c r="B36" s="5" t="s">
        <v>117</v>
      </c>
      <c r="C36" s="5" t="s">
        <v>720</v>
      </c>
      <c r="D36" s="5">
        <v>345000</v>
      </c>
      <c r="E36" s="5" t="s">
        <v>32</v>
      </c>
      <c r="F36" t="str">
        <f t="shared" si="0"/>
        <v>Mat na duong moi Lip Sleeping Mask - Laneige</v>
      </c>
      <c r="G36" t="str">
        <f t="shared" si="1"/>
        <v>mat-na-duong-moi-lip-sleeping-mask---laneige-p3213286.html</v>
      </c>
    </row>
    <row r="37" spans="1:7" ht="15.75" customHeight="1">
      <c r="A37" s="5" t="s">
        <v>118</v>
      </c>
      <c r="B37" s="5" t="s">
        <v>119</v>
      </c>
      <c r="C37" s="5" t="s">
        <v>721</v>
      </c>
      <c r="D37" s="5">
        <v>310000</v>
      </c>
      <c r="E37" s="5" t="s">
        <v>120</v>
      </c>
      <c r="F37" t="str">
        <f t="shared" si="0"/>
        <v>Nuoc hoa hong Dickinson’s Original Witch Hazel Pore Perfecting Toner 473ml</v>
      </c>
      <c r="G37" t="str">
        <f t="shared" si="1"/>
        <v>nuoc-hoa-hong-dickinsons-original-witch-hazel-pore-perfecting-toner-473ml-p3213283.html</v>
      </c>
    </row>
    <row r="38" spans="1:7" ht="15.75" customHeight="1">
      <c r="A38" s="5" t="s">
        <v>121</v>
      </c>
      <c r="B38" s="5" t="s">
        <v>122</v>
      </c>
      <c r="C38" s="5" t="s">
        <v>722</v>
      </c>
      <c r="D38" s="5">
        <v>190000</v>
      </c>
      <c r="E38" s="5" t="s">
        <v>123</v>
      </c>
      <c r="F38" t="str">
        <f t="shared" si="0"/>
        <v>Sua rua mat tra xanh Rohto Shirochasou - 120g</v>
      </c>
      <c r="G38" t="str">
        <f t="shared" si="1"/>
        <v>sua-rua-mat-tra-xanh-rohto-shirochasou---120g-p3213282.html</v>
      </c>
    </row>
    <row r="39" spans="1:7" ht="15.75" customHeight="1">
      <c r="A39" s="5" t="s">
        <v>124</v>
      </c>
      <c r="B39" s="5" t="s">
        <v>125</v>
      </c>
      <c r="C39" s="5" t="s">
        <v>723</v>
      </c>
      <c r="D39" s="5">
        <v>165000</v>
      </c>
      <c r="E39" s="5" t="s">
        <v>126</v>
      </c>
      <c r="F39" t="str">
        <f t="shared" si="0"/>
        <v>Sua tam PALMOLIVE Aroma Therapy SWEET hong 650ml</v>
      </c>
      <c r="G39" t="str">
        <f t="shared" si="1"/>
        <v>sua-tam-palmolive-aroma-therapy-sweet-hong-650ml-p3212187.html</v>
      </c>
    </row>
    <row r="40" spans="1:7" ht="15.75" customHeight="1">
      <c r="A40" s="5" t="s">
        <v>127</v>
      </c>
      <c r="B40" s="5" t="s">
        <v>128</v>
      </c>
      <c r="C40" s="5" t="s">
        <v>724</v>
      </c>
      <c r="D40" s="5">
        <v>165000</v>
      </c>
      <c r="E40" s="5" t="s">
        <v>129</v>
      </c>
      <c r="F40" t="str">
        <f t="shared" si="0"/>
        <v>ST PALMOLIVE Relax tim 650ml </v>
      </c>
      <c r="G40" t="str">
        <f t="shared" si="1"/>
        <v>st-palmolive-relax-tim-650ml -p3212186.html</v>
      </c>
    </row>
    <row r="41" spans="1:7" ht="15.75" customHeight="1">
      <c r="A41" s="5" t="s">
        <v>130</v>
      </c>
      <c r="B41" s="5" t="s">
        <v>131</v>
      </c>
      <c r="C41" s="5" t="s">
        <v>725</v>
      </c>
      <c r="D41" s="5">
        <v>195000</v>
      </c>
      <c r="E41" s="5" t="s">
        <v>132</v>
      </c>
      <c r="F41" t="str">
        <f t="shared" si="0"/>
        <v>Phan Mat W7 - In The City</v>
      </c>
      <c r="G41" t="str">
        <f t="shared" si="1"/>
        <v>phan-mat-w7---in-the-city-p3211583.html</v>
      </c>
    </row>
    <row r="42" spans="1:7" ht="15.75" customHeight="1">
      <c r="A42" s="5" t="s">
        <v>133</v>
      </c>
      <c r="B42" s="5" t="s">
        <v>134</v>
      </c>
      <c r="C42" s="5" t="s">
        <v>726</v>
      </c>
      <c r="D42" s="5">
        <v>149000</v>
      </c>
      <c r="E42" s="5" t="s">
        <v>135</v>
      </c>
      <c r="F42" t="str">
        <f t="shared" si="0"/>
        <v>Duong moi Nuxe - Reve de Miel Lip Moisture Stick</v>
      </c>
      <c r="G42" t="str">
        <f t="shared" si="1"/>
        <v>duong-moi-nuxe---reve-de-miel-lip-moisture-stick-p3209522.html</v>
      </c>
    </row>
    <row r="43" spans="1:7" ht="15.75" customHeight="1">
      <c r="A43" s="5" t="s">
        <v>136</v>
      </c>
      <c r="B43" s="5" t="s">
        <v>137</v>
      </c>
      <c r="C43" s="5" t="s">
        <v>727</v>
      </c>
      <c r="D43" s="5">
        <v>140000</v>
      </c>
      <c r="E43" s="5" t="s">
        <v>135</v>
      </c>
      <c r="F43" t="str">
        <f t="shared" si="0"/>
        <v>Son duong moi BIO NUXE 4g</v>
      </c>
      <c r="G43" t="str">
        <f t="shared" si="1"/>
        <v>son-duong-moi-bio-nuxe-4g-p3204156.html</v>
      </c>
    </row>
    <row r="44" spans="1:7" ht="15.75" customHeight="1">
      <c r="A44" s="5" t="s">
        <v>138</v>
      </c>
      <c r="B44" s="5" t="s">
        <v>139</v>
      </c>
      <c r="C44" s="5" t="s">
        <v>728</v>
      </c>
      <c r="D44" s="5">
        <v>545000</v>
      </c>
      <c r="E44" s="5" t="s">
        <v>140</v>
      </c>
      <c r="F44" t="str">
        <f t="shared" si="0"/>
        <v>Kem chong nang AVENE dang xit SPF 50+</v>
      </c>
      <c r="G44" t="str">
        <f t="shared" si="1"/>
        <v>kem-chong-nang-avene-dang-xit-spf-50+-p3204155.html</v>
      </c>
    </row>
    <row r="45" spans="1:7" ht="15.75" customHeight="1">
      <c r="A45" s="5" t="s">
        <v>141</v>
      </c>
      <c r="B45" s="5" t="s">
        <v>142</v>
      </c>
      <c r="C45" s="5" t="s">
        <v>729</v>
      </c>
      <c r="D45" s="5">
        <v>250000</v>
      </c>
      <c r="E45" s="5" t="s">
        <v>143</v>
      </c>
      <c r="F45" t="str">
        <f t="shared" si="0"/>
        <v>Nuoc hoa Romano Vip 50ml</v>
      </c>
      <c r="G45" t="str">
        <f t="shared" si="1"/>
        <v>nuoc-hoa-romano-vip-50ml-p3189690.html</v>
      </c>
    </row>
    <row r="46" spans="1:7" ht="15.75" customHeight="1">
      <c r="A46" s="5" t="s">
        <v>144</v>
      </c>
      <c r="B46" s="5" t="s">
        <v>145</v>
      </c>
      <c r="C46" s="5" t="s">
        <v>730</v>
      </c>
      <c r="D46" s="5">
        <v>44000</v>
      </c>
      <c r="E46" s="5" t="s">
        <v>146</v>
      </c>
      <c r="F46" t="str">
        <f t="shared" si="0"/>
        <v>Gel vuot toc cung va bong X-men Wet Look 150g</v>
      </c>
      <c r="G46" t="str">
        <f t="shared" si="1"/>
        <v>gel-vuot-toc-cung-va-bong-x-men-wet-look-150g-p3189355.html</v>
      </c>
    </row>
    <row r="47" spans="1:7" ht="15.75" customHeight="1">
      <c r="A47" s="5" t="s">
        <v>147</v>
      </c>
      <c r="B47" s="5" t="s">
        <v>148</v>
      </c>
      <c r="C47" s="5" t="s">
        <v>731</v>
      </c>
      <c r="D47" s="5">
        <v>425000</v>
      </c>
      <c r="E47" s="5" t="s">
        <v>32</v>
      </c>
      <c r="F47" t="str">
        <f t="shared" si="0"/>
        <v>Sua rua mat Laneige da nang Multi Cleanser 180ml</v>
      </c>
      <c r="G47" t="str">
        <f t="shared" si="1"/>
        <v>sua-rua-mat-laneige-da-nang-multi-cleanser-180ml-p3155451.html</v>
      </c>
    </row>
    <row r="48" spans="1:7" ht="15.75" customHeight="1">
      <c r="A48" s="5" t="s">
        <v>149</v>
      </c>
      <c r="B48" s="5" t="s">
        <v>150</v>
      </c>
      <c r="C48" s="5" t="s">
        <v>732</v>
      </c>
      <c r="D48" s="5">
        <v>1080000</v>
      </c>
      <c r="E48" s="5" t="s">
        <v>32</v>
      </c>
      <c r="F48" t="str">
        <f t="shared" si="0"/>
        <v>Kem duong da chong lao hoa Laneige Perfect Renew Cream</v>
      </c>
      <c r="G48" t="str">
        <f t="shared" si="1"/>
        <v>kem-duong-da-chong-lao-hoa-laneige-perfect-renew-cream-p3155365.html</v>
      </c>
    </row>
    <row r="49" spans="1:7" ht="15.75" customHeight="1">
      <c r="A49" s="5" t="s">
        <v>151</v>
      </c>
      <c r="B49" s="5" t="s">
        <v>152</v>
      </c>
      <c r="C49" s="5" t="s">
        <v>733</v>
      </c>
      <c r="D49" s="5">
        <v>95000</v>
      </c>
      <c r="E49" s="5" t="s">
        <v>29</v>
      </c>
      <c r="F49" t="str">
        <f t="shared" si="0"/>
        <v>Bo duong da tri mun cam dau den Innisfree jeju Volcanic pore solution</v>
      </c>
      <c r="G49" t="str">
        <f t="shared" si="1"/>
        <v>bo-duong-da-tri-mun-cam-dau-den-innisfree-jeju-volcanic-pore-solution-p3155364.html</v>
      </c>
    </row>
    <row r="50" spans="1:7" ht="15.75" customHeight="1">
      <c r="A50" s="5" t="s">
        <v>153</v>
      </c>
      <c r="B50" s="5" t="s">
        <v>154</v>
      </c>
      <c r="C50" s="5" t="s">
        <v>734</v>
      </c>
      <c r="D50" s="5">
        <v>295000</v>
      </c>
      <c r="E50" s="5" t="s">
        <v>155</v>
      </c>
      <c r="F50" t="str">
        <f t="shared" si="0"/>
        <v>Nuoc hoa hong Mamonde Rose Water 250ml </v>
      </c>
      <c r="G50" t="str">
        <f t="shared" si="1"/>
        <v>nuoc-hoa-hong-mamonde-rose-water-250ml -p3155362.html</v>
      </c>
    </row>
    <row r="51" spans="1:7" ht="15.75" customHeight="1">
      <c r="A51" s="5" t="s">
        <v>156</v>
      </c>
      <c r="B51" s="5" t="s">
        <v>157</v>
      </c>
      <c r="C51" s="5" t="s">
        <v>735</v>
      </c>
      <c r="D51" s="5">
        <v>235000</v>
      </c>
      <c r="E51" s="5" t="s">
        <v>158</v>
      </c>
      <c r="F51" t="str">
        <f t="shared" si="0"/>
        <v>Kem nen dang thoi Etude House Play 101 Stick Foudation</v>
      </c>
      <c r="G51" t="str">
        <f t="shared" si="1"/>
        <v>kem-nen-dang-thoi-etude-house-play-101-stick-foudation-p3155357.html</v>
      </c>
    </row>
    <row r="52" spans="1:7" ht="15.75" customHeight="1">
      <c r="A52" s="5" t="s">
        <v>159</v>
      </c>
      <c r="B52" s="5" t="s">
        <v>160</v>
      </c>
      <c r="C52" s="5" t="s">
        <v>736</v>
      </c>
      <c r="D52" s="5">
        <v>235000</v>
      </c>
      <c r="E52" s="5" t="s">
        <v>158</v>
      </c>
      <c r="F52" t="str">
        <f t="shared" si="0"/>
        <v>BB ETUDE PLAY 101 STICK #02</v>
      </c>
      <c r="G52" t="str">
        <f t="shared" si="1"/>
        <v>bb-etude-play-101-stick-02-p3155356.html</v>
      </c>
    </row>
    <row r="53" spans="1:7" ht="15.75" customHeight="1">
      <c r="A53" s="5" t="s">
        <v>161</v>
      </c>
      <c r="B53" s="5" t="s">
        <v>162</v>
      </c>
      <c r="C53" s="5" t="s">
        <v>737</v>
      </c>
      <c r="D53" s="5">
        <v>55000</v>
      </c>
      <c r="E53" s="5" t="s">
        <v>158</v>
      </c>
      <c r="F53" t="str">
        <f t="shared" si="0"/>
        <v>Bong Mut Khi Dem Etude House My Beauty Tool Any Air Puff</v>
      </c>
      <c r="G53" t="str">
        <f t="shared" si="1"/>
        <v>bong-mut-khi-dem-etude-house-my-beauty-tool-any-air-puff-p3155353.html</v>
      </c>
    </row>
    <row r="54" spans="1:7" ht="15.75" customHeight="1">
      <c r="A54" s="5" t="s">
        <v>163</v>
      </c>
      <c r="B54" s="5" t="s">
        <v>164</v>
      </c>
      <c r="C54" s="5" t="s">
        <v>738</v>
      </c>
      <c r="D54" s="5">
        <v>140000</v>
      </c>
      <c r="E54" s="5" t="s">
        <v>158</v>
      </c>
      <c r="F54" t="str">
        <f t="shared" si="0"/>
        <v>Luoc kem guong My Beauty Tool Etude House</v>
      </c>
      <c r="G54" t="str">
        <f t="shared" si="1"/>
        <v>luoc-kem-guong-my-beauty-tool-etude-house-p3155351.html</v>
      </c>
    </row>
    <row r="55" spans="1:7" ht="15.75" customHeight="1">
      <c r="A55" s="5" t="s">
        <v>165</v>
      </c>
      <c r="B55" s="5" t="s">
        <v>166</v>
      </c>
      <c r="C55" s="5" t="s">
        <v>739</v>
      </c>
      <c r="D55" s="5">
        <v>615000</v>
      </c>
      <c r="E55" s="5" t="s">
        <v>32</v>
      </c>
      <c r="F55" t="str">
        <f t="shared" si="0"/>
        <v>Nuoc hoa hong LANEIGE White Plus Renew Skin Refiner trang da</v>
      </c>
      <c r="G55" t="str">
        <f t="shared" si="1"/>
        <v>nuoc-hoa-hong-laneige-white-plus-renew-skin-refiner-trang-da-p3155349.html</v>
      </c>
    </row>
    <row r="56" spans="1:7" ht="15.75" customHeight="1">
      <c r="A56" s="5" t="s">
        <v>167</v>
      </c>
      <c r="B56" s="5" t="s">
        <v>168</v>
      </c>
      <c r="C56" s="5" t="s">
        <v>740</v>
      </c>
      <c r="D56" s="5">
        <v>649000</v>
      </c>
      <c r="E56" s="5" t="s">
        <v>32</v>
      </c>
      <c r="F56" t="str">
        <f t="shared" si="0"/>
        <v>Sua duong am trang da Laneige White Plus Renew Emulsion 100ml</v>
      </c>
      <c r="G56" t="str">
        <f t="shared" si="1"/>
        <v>sua-duong-am-trang-da-laneige-white-plus-renew-emulsion-100ml-p3155348.html</v>
      </c>
    </row>
    <row r="57" spans="1:7" ht="15.75" customHeight="1">
      <c r="A57" s="5" t="s">
        <v>169</v>
      </c>
      <c r="B57" s="5" t="s">
        <v>170</v>
      </c>
      <c r="C57" s="5" t="s">
        <v>741</v>
      </c>
      <c r="D57" s="5">
        <v>265000</v>
      </c>
      <c r="E57" s="5" t="s">
        <v>171</v>
      </c>
      <c r="F57" t="str">
        <f t="shared" si="0"/>
        <v>Phan phu nen Skin Brightening V203</v>
      </c>
      <c r="G57" t="str">
        <f t="shared" si="1"/>
        <v>phan-phu-nen-skin-brightening-v203-p3155347.html</v>
      </c>
    </row>
    <row r="58" spans="1:7" ht="15.75" customHeight="1">
      <c r="A58" s="5" t="s">
        <v>172</v>
      </c>
      <c r="B58" s="5" t="s">
        <v>173</v>
      </c>
      <c r="C58" s="5" t="s">
        <v>742</v>
      </c>
      <c r="D58" s="5">
        <v>265000</v>
      </c>
      <c r="E58" s="5" t="s">
        <v>171</v>
      </c>
      <c r="F58" t="str">
        <f t="shared" si="0"/>
        <v>Phan phu nen Skin Brightening V201</v>
      </c>
      <c r="G58" t="str">
        <f t="shared" si="1"/>
        <v>phan-phu-nen-skin-brightening-v201-p3155345.html</v>
      </c>
    </row>
    <row r="59" spans="1:7" ht="15.75" customHeight="1">
      <c r="A59" s="5" t="s">
        <v>174</v>
      </c>
      <c r="B59" s="5" t="s">
        <v>175</v>
      </c>
      <c r="C59" s="5" t="s">
        <v>743</v>
      </c>
      <c r="D59" s="5">
        <v>125000</v>
      </c>
      <c r="E59" s="5" t="s">
        <v>176</v>
      </c>
      <c r="F59" t="str">
        <f t="shared" si="0"/>
        <v>Phan phu dang bot kiem dau Oil Clear Blotting Powder The Face Shop</v>
      </c>
      <c r="G59" t="str">
        <f t="shared" si="1"/>
        <v>phan-phu-dang-bot-kiem-dau-oil-clear-blotting-powder-the-face-shop-p3155344.html</v>
      </c>
    </row>
    <row r="60" spans="1:7" ht="15.75" customHeight="1">
      <c r="A60" s="5" t="s">
        <v>177</v>
      </c>
      <c r="B60" s="5" t="s">
        <v>178</v>
      </c>
      <c r="C60" s="5" t="s">
        <v>744</v>
      </c>
      <c r="D60" s="5">
        <v>520000</v>
      </c>
      <c r="E60" s="5" t="s">
        <v>32</v>
      </c>
      <c r="F60" t="str">
        <f t="shared" si="0"/>
        <v>Mat na ngu chong lao hoa Laneige Firming Sleeping Pack 50ml</v>
      </c>
      <c r="G60" t="str">
        <f t="shared" si="1"/>
        <v>mat-na-ngu-chong-lao-hoa-laneige-firming-sleeping-pack-50ml-p3155341.html</v>
      </c>
    </row>
    <row r="61" spans="1:7" ht="15.75" customHeight="1">
      <c r="A61" s="5" t="s">
        <v>179</v>
      </c>
      <c r="B61" s="5" t="s">
        <v>180</v>
      </c>
      <c r="C61" s="5" t="s">
        <v>745</v>
      </c>
      <c r="D61" s="5">
        <v>85000</v>
      </c>
      <c r="E61" s="5" t="s">
        <v>181</v>
      </c>
      <c r="F61" t="str">
        <f t="shared" si="0"/>
        <v>Bang do tai meo Etude house Hair band</v>
      </c>
      <c r="G61" t="str">
        <f t="shared" si="1"/>
        <v>bang-do-tai-meo-etude-house-hair-band-p3155335.html</v>
      </c>
    </row>
    <row r="62" spans="1:7" ht="15.75" customHeight="1">
      <c r="A62" s="5" t="s">
        <v>182</v>
      </c>
      <c r="B62" s="5" t="s">
        <v>183</v>
      </c>
      <c r="C62" s="5" t="s">
        <v>746</v>
      </c>
      <c r="D62" s="5">
        <v>239000</v>
      </c>
      <c r="E62" s="5" t="s">
        <v>176</v>
      </c>
      <c r="F62" t="str">
        <f t="shared" si="0"/>
        <v>Chai Mi Mat Mascara Collagen Volume Face It</v>
      </c>
      <c r="G62" t="str">
        <f t="shared" si="1"/>
        <v>chai-mi-mat-mascara-collagen-volume-face-it-p3151651.html</v>
      </c>
    </row>
    <row r="63" spans="1:7" ht="15.75" customHeight="1">
      <c r="A63" s="5" t="s">
        <v>184</v>
      </c>
      <c r="B63" s="5" t="s">
        <v>185</v>
      </c>
      <c r="C63" s="5" t="s">
        <v>747</v>
      </c>
      <c r="D63" s="5">
        <v>150000</v>
      </c>
      <c r="E63" s="5" t="s">
        <v>158</v>
      </c>
      <c r="F63" t="str">
        <f t="shared" si="0"/>
        <v>Mascara may Etude House Color MyBrows #1 </v>
      </c>
      <c r="G63" t="str">
        <f t="shared" si="1"/>
        <v>mascara-may-etude-house-color-mybrows-1 -p3151650.html</v>
      </c>
    </row>
    <row r="64" spans="1:7" ht="15.75" customHeight="1">
      <c r="A64" s="5" t="s">
        <v>186</v>
      </c>
      <c r="B64" s="5" t="s">
        <v>187</v>
      </c>
      <c r="C64" s="5" t="s">
        <v>748</v>
      </c>
      <c r="D64" s="5">
        <v>100000</v>
      </c>
      <c r="E64" s="5" t="s">
        <v>181</v>
      </c>
      <c r="F64" t="str">
        <f t="shared" si="0"/>
        <v>Bot ke may SKINFOOD #2</v>
      </c>
      <c r="G64" t="str">
        <f t="shared" si="1"/>
        <v>bot-ke-may-skinfood-2-p3151649.html</v>
      </c>
    </row>
    <row r="65" spans="1:7" ht="15.75" customHeight="1">
      <c r="A65" s="5" t="s">
        <v>188</v>
      </c>
      <c r="B65" s="5" t="s">
        <v>189</v>
      </c>
      <c r="C65" s="5" t="s">
        <v>749</v>
      </c>
      <c r="D65" s="5">
        <v>265000</v>
      </c>
      <c r="E65" s="5" t="s">
        <v>176</v>
      </c>
      <c r="F65" t="str">
        <f t="shared" si="0"/>
        <v>BB The FaceShop Power Perfection V201 20g </v>
      </c>
      <c r="G65" t="str">
        <f t="shared" si="1"/>
        <v>bb-the-faceshop-power-perfection-v201-20g -p3151648.html</v>
      </c>
    </row>
    <row r="66" spans="1:7" ht="15.75" customHeight="1">
      <c r="A66" s="5" t="s">
        <v>190</v>
      </c>
      <c r="B66" s="5" t="s">
        <v>191</v>
      </c>
      <c r="C66" s="5" t="s">
        <v>750</v>
      </c>
      <c r="D66" s="5">
        <v>285000</v>
      </c>
      <c r="E66" s="5" t="s">
        <v>176</v>
      </c>
      <c r="F66" t="str">
        <f t="shared" si="0"/>
        <v>Kem bb che phu hoan hao Face It Magic Cover BB Cream SPF20/PA++ 45ml</v>
      </c>
      <c r="G66" t="str">
        <f t="shared" si="1"/>
        <v>kem-bb-che-phu-hoan-hao-face-it-magic-cover-bb-cream-spf20pa++-45ml-p3151647.html</v>
      </c>
    </row>
    <row r="67" spans="1:7" ht="15.75" customHeight="1">
      <c r="A67" s="5" t="s">
        <v>192</v>
      </c>
      <c r="B67" s="5" t="s">
        <v>193</v>
      </c>
      <c r="C67" s="5" t="s">
        <v>751</v>
      </c>
      <c r="D67" s="5">
        <v>89000</v>
      </c>
      <c r="E67" s="5" t="s">
        <v>110</v>
      </c>
      <c r="F67" t="str">
        <f t="shared" ref="F67:F130" si="2">ConvertToUnSign(B67)</f>
        <v>Phan phu nen chong nhon MAYBE #03</v>
      </c>
      <c r="G67" t="str">
        <f t="shared" ref="G67:G130" si="3">SUBSTITUTE(SUBSTITUTE(SUBSTITUTE(SUBSTITUTE(SUBSTITUTE(SUBSTITUTE((LOWER(SUBSTITUTE(F67," ","-"))&amp;"-p"&amp;A67&amp;".html"),"#",""),"(,),/",""),")",""),"&amp;-",""),"/",""),"’","")</f>
        <v>phan-phu-nen-chong-nhon-maybe-03-p3150128.html</v>
      </c>
    </row>
    <row r="68" spans="1:7" ht="15.75" customHeight="1">
      <c r="A68" s="5" t="s">
        <v>194</v>
      </c>
      <c r="B68" s="5" t="s">
        <v>195</v>
      </c>
      <c r="C68" s="5" t="s">
        <v>752</v>
      </c>
      <c r="D68" s="5">
        <v>235000</v>
      </c>
      <c r="E68" s="5" t="s">
        <v>196</v>
      </c>
      <c r="F68" t="str">
        <f t="shared" si="2"/>
        <v>PM ESSENCE SOO BLUSH 4g</v>
      </c>
      <c r="G68" t="str">
        <f t="shared" si="3"/>
        <v>pm-essence-soo-blush-4g-p3149923.html</v>
      </c>
    </row>
    <row r="69" spans="1:7" ht="15.75" customHeight="1">
      <c r="A69" s="5" t="s">
        <v>197</v>
      </c>
      <c r="B69" s="5" t="s">
        <v>198</v>
      </c>
      <c r="C69" s="5" t="s">
        <v>753</v>
      </c>
      <c r="D69" s="5">
        <v>320000</v>
      </c>
      <c r="E69" s="5" t="s">
        <v>76</v>
      </c>
      <c r="F69" t="str">
        <f t="shared" si="2"/>
        <v>Dau xa tinh dau cay tra BOUTIQUE 500ml</v>
      </c>
      <c r="G69" t="str">
        <f t="shared" si="3"/>
        <v>dau-xa-tinh-dau-cay-tra-boutique-500ml-p3147297.html</v>
      </c>
    </row>
    <row r="70" spans="1:7" ht="15.75" customHeight="1">
      <c r="A70" s="5" t="s">
        <v>199</v>
      </c>
      <c r="B70" s="5" t="s">
        <v>200</v>
      </c>
      <c r="C70" s="5" t="s">
        <v>754</v>
      </c>
      <c r="D70" s="5">
        <v>310000</v>
      </c>
      <c r="E70" s="5" t="s">
        <v>76</v>
      </c>
      <c r="F70" t="str">
        <f t="shared" si="2"/>
        <v>Dau goi tinh dau cay tra BOUTIQUE 500ml</v>
      </c>
      <c r="G70" t="str">
        <f t="shared" si="3"/>
        <v>dau-goi-tinh-dau-cay-tra-boutique-500ml-p3147296.html</v>
      </c>
    </row>
    <row r="71" spans="1:7" ht="15.75" customHeight="1">
      <c r="A71" s="5" t="s">
        <v>201</v>
      </c>
      <c r="B71" s="5" t="s">
        <v>202</v>
      </c>
      <c r="C71" s="5" t="s">
        <v>755</v>
      </c>
      <c r="D71" s="5">
        <v>415000</v>
      </c>
      <c r="E71" s="5" t="s">
        <v>76</v>
      </c>
      <c r="F71" t="str">
        <f t="shared" si="2"/>
        <v>Kem duong trang da huong Vani Boutique Vanilla Blush &amp; Peony Luxurious Body Butter</v>
      </c>
      <c r="G71" t="str">
        <f t="shared" si="3"/>
        <v>kem-duong-trang-da-huong-vani-boutique-vanilla-blush-peony-luxurious-body-butter-p3147295.html</v>
      </c>
    </row>
    <row r="72" spans="1:7" ht="15.75" customHeight="1">
      <c r="A72" s="5" t="s">
        <v>203</v>
      </c>
      <c r="B72" s="5" t="s">
        <v>204</v>
      </c>
      <c r="C72" s="5" t="s">
        <v>756</v>
      </c>
      <c r="D72" s="5">
        <v>415000</v>
      </c>
      <c r="E72" s="5" t="s">
        <v>76</v>
      </c>
      <c r="F72" t="str">
        <f t="shared" si="2"/>
        <v>Sua duong the Boutique Nectarine Blossom 500ml</v>
      </c>
      <c r="G72" t="str">
        <f t="shared" si="3"/>
        <v>sua-duong-the-boutique-nectarine-blossom-500ml-p3147294.html</v>
      </c>
    </row>
    <row r="73" spans="1:7" ht="15.75" customHeight="1">
      <c r="A73" s="5" t="s">
        <v>205</v>
      </c>
      <c r="B73" s="5" t="s">
        <v>206</v>
      </c>
      <c r="C73" s="5" t="s">
        <v>757</v>
      </c>
      <c r="D73" s="5">
        <v>395000</v>
      </c>
      <c r="E73" s="5" t="s">
        <v>76</v>
      </c>
      <c r="F73" t="str">
        <f t="shared" si="2"/>
        <v>TDC trang da huong tram BOUTIQUE 500ml</v>
      </c>
      <c r="G73" t="str">
        <f t="shared" si="3"/>
        <v>tdc-trang-da-huong-tram-boutique-500ml-p3147293.html</v>
      </c>
    </row>
    <row r="74" spans="1:7" ht="15.75" customHeight="1">
      <c r="A74" s="5" t="s">
        <v>207</v>
      </c>
      <c r="B74" s="5" t="s">
        <v>208</v>
      </c>
      <c r="C74" s="5" t="s">
        <v>758</v>
      </c>
      <c r="D74" s="5">
        <v>450000</v>
      </c>
      <c r="E74" s="5" t="s">
        <v>76</v>
      </c>
      <c r="F74" t="str">
        <f t="shared" si="2"/>
        <v>Sũa tám chiét xuát tù Oải huong và Cúc la mã Boutique Lavender &amp; Camomile Cleansing</v>
      </c>
      <c r="G74" t="str">
        <f t="shared" si="3"/>
        <v>sũa-tám-chiét-xuát-tù-oải-huong-và-cúc-la-mã-boutique-lavender-camomile-cleansing-p3147241.html</v>
      </c>
    </row>
    <row r="75" spans="1:7" ht="15.75" customHeight="1">
      <c r="A75" s="5" t="s">
        <v>209</v>
      </c>
      <c r="B75" s="5" t="s">
        <v>210</v>
      </c>
      <c r="C75" s="5" t="s">
        <v>759</v>
      </c>
      <c r="D75" s="5">
        <v>445000</v>
      </c>
      <c r="E75" s="5" t="s">
        <v>211</v>
      </c>
      <c r="F75" t="str">
        <f t="shared" si="2"/>
        <v>Kem duong da MAGIC WHITE 40g</v>
      </c>
      <c r="G75" t="str">
        <f t="shared" si="3"/>
        <v>kem-duong-da-magic-white-40g-p3144654.html</v>
      </c>
    </row>
    <row r="76" spans="1:7" ht="15.75" customHeight="1">
      <c r="A76" s="5" t="s">
        <v>212</v>
      </c>
      <c r="B76" s="5" t="s">
        <v>213</v>
      </c>
      <c r="C76" s="5" t="s">
        <v>760</v>
      </c>
      <c r="D76" s="5">
        <v>380000</v>
      </c>
      <c r="E76" s="5" t="s">
        <v>214</v>
      </c>
      <c r="F76" t="str">
        <f t="shared" si="2"/>
        <v>Sua rua mat bot Caudalie 150ml</v>
      </c>
      <c r="G76" t="str">
        <f t="shared" si="3"/>
        <v>sua-rua-mat-bot-caudalie-150ml-p3141962.html</v>
      </c>
    </row>
    <row r="77" spans="1:7" ht="15.75" customHeight="1">
      <c r="A77" s="5" t="s">
        <v>215</v>
      </c>
      <c r="B77" s="5" t="s">
        <v>216</v>
      </c>
      <c r="C77" s="5" t="s">
        <v>761</v>
      </c>
      <c r="D77" s="5">
        <v>430000</v>
      </c>
      <c r="E77" s="5" t="s">
        <v>135</v>
      </c>
      <c r="F77" t="str">
        <f t="shared" si="2"/>
        <v>NUXE- HUILE ko co nhu 50ml</v>
      </c>
      <c r="G77" t="str">
        <f t="shared" si="3"/>
        <v>nuxe--huile-ko-co-nhu-50ml-p3141961.html</v>
      </c>
    </row>
    <row r="78" spans="1:7" ht="15.75" customHeight="1">
      <c r="A78" s="5" t="s">
        <v>217</v>
      </c>
      <c r="B78" s="5" t="s">
        <v>218</v>
      </c>
      <c r="C78" s="5" t="s">
        <v>762</v>
      </c>
      <c r="D78" s="5">
        <v>385000</v>
      </c>
      <c r="E78" s="5" t="s">
        <v>93</v>
      </c>
      <c r="F78" t="str">
        <f t="shared" si="2"/>
        <v>Sua rua mat La Roche-Posay Effaclar 200ml</v>
      </c>
      <c r="G78" t="str">
        <f t="shared" si="3"/>
        <v>sua-rua-mat-la-roche-posay-effaclar-200ml-p3141958.html</v>
      </c>
    </row>
    <row r="79" spans="1:7" ht="15.75" customHeight="1">
      <c r="A79" s="5" t="s">
        <v>219</v>
      </c>
      <c r="B79" s="5" t="s">
        <v>220</v>
      </c>
      <c r="C79" s="5" t="s">
        <v>763</v>
      </c>
      <c r="D79" s="5">
        <v>360000</v>
      </c>
      <c r="E79" s="5" t="s">
        <v>135</v>
      </c>
      <c r="F79" t="str">
        <f t="shared" si="2"/>
        <v>Tay Trang BIO BEAUTE 200ml</v>
      </c>
      <c r="G79" t="str">
        <f t="shared" si="3"/>
        <v>tay-trang-bio-beaute-200ml-p3141957.html</v>
      </c>
    </row>
    <row r="80" spans="1:7" ht="15.75" customHeight="1">
      <c r="A80" s="5" t="s">
        <v>221</v>
      </c>
      <c r="B80" s="5" t="s">
        <v>222</v>
      </c>
      <c r="C80" s="5" t="s">
        <v>764</v>
      </c>
      <c r="D80" s="5">
        <v>390000</v>
      </c>
      <c r="E80" s="5" t="s">
        <v>135</v>
      </c>
      <c r="F80" t="str">
        <f t="shared" si="2"/>
        <v>Kem duong da BIO BEAUTE - Duong am 24h</v>
      </c>
      <c r="G80" t="str">
        <f t="shared" si="3"/>
        <v>kem-duong-da-bio-beaute---duong-am-24h-p3141952.html</v>
      </c>
    </row>
    <row r="81" spans="1:7" ht="15.75" customHeight="1">
      <c r="A81" s="5" t="s">
        <v>223</v>
      </c>
      <c r="B81" s="5" t="s">
        <v>224</v>
      </c>
      <c r="C81" s="5" t="s">
        <v>765</v>
      </c>
      <c r="D81" s="5">
        <v>585000</v>
      </c>
      <c r="E81" s="5" t="s">
        <v>214</v>
      </c>
      <c r="F81" t="str">
        <f t="shared" si="2"/>
        <v>Kem duong da cho da nhay cam Caudalie Vinosource Sorbet 40ml</v>
      </c>
      <c r="G81" t="str">
        <f t="shared" si="3"/>
        <v>kem-duong-da-cho-da-nhay-cam-caudalie-vinosource-sorbet-40ml-p3141951.html</v>
      </c>
    </row>
    <row r="82" spans="1:7" ht="15.75" customHeight="1">
      <c r="A82" s="5" t="s">
        <v>225</v>
      </c>
      <c r="B82" s="5" t="s">
        <v>226</v>
      </c>
      <c r="C82" s="5" t="s">
        <v>766</v>
      </c>
      <c r="D82" s="5">
        <v>585000</v>
      </c>
      <c r="E82" s="5" t="s">
        <v>214</v>
      </c>
      <c r="F82" t="str">
        <f t="shared" si="2"/>
        <v>Kem duong da CAUDALIE - Kem duong am danh cho da kho</v>
      </c>
      <c r="G82" t="str">
        <f t="shared" si="3"/>
        <v>kem-duong-da-caudalie---kem-duong-am-danh-cho-da-kho-p3141950.html</v>
      </c>
    </row>
    <row r="83" spans="1:7" ht="15.75" customHeight="1">
      <c r="A83" s="5" t="s">
        <v>227</v>
      </c>
      <c r="B83" s="5" t="s">
        <v>228</v>
      </c>
      <c r="C83" s="5" t="s">
        <v>767</v>
      </c>
      <c r="D83" s="5">
        <v>450000</v>
      </c>
      <c r="E83" s="5" t="s">
        <v>135</v>
      </c>
      <c r="F83" t="str">
        <f t="shared" si="2"/>
        <v>Kem duong NUXE 24H</v>
      </c>
      <c r="G83" t="str">
        <f t="shared" si="3"/>
        <v>kem-duong-nuxe-24h-p3141947.html</v>
      </c>
    </row>
    <row r="84" spans="1:7" ht="15.75" customHeight="1">
      <c r="A84" s="5" t="s">
        <v>229</v>
      </c>
      <c r="B84" s="5" t="s">
        <v>230</v>
      </c>
      <c r="C84" s="5" t="s">
        <v>768</v>
      </c>
      <c r="D84" s="5">
        <v>340000</v>
      </c>
      <c r="E84" s="5" t="s">
        <v>214</v>
      </c>
      <c r="F84" t="str">
        <f t="shared" si="2"/>
        <v>Mat na lam sach da Caudalie Purifiant 50ml</v>
      </c>
      <c r="G84" t="str">
        <f t="shared" si="3"/>
        <v>mat-na-lam-sach-da-caudalie-purifiant-50ml-p3141945.html</v>
      </c>
    </row>
    <row r="85" spans="1:7" ht="15.75" customHeight="1">
      <c r="A85" s="5" t="s">
        <v>231</v>
      </c>
      <c r="B85" s="5" t="s">
        <v>232</v>
      </c>
      <c r="C85" s="5" t="s">
        <v>769</v>
      </c>
      <c r="D85" s="5">
        <v>390000</v>
      </c>
      <c r="E85" s="5" t="s">
        <v>135</v>
      </c>
      <c r="F85" t="str">
        <f t="shared" si="2"/>
        <v>Mat na NUXE 24H</v>
      </c>
      <c r="G85" t="str">
        <f t="shared" si="3"/>
        <v>mat-na-nuxe-24h-p3141944.html</v>
      </c>
    </row>
    <row r="86" spans="1:7" ht="15.75" customHeight="1">
      <c r="A86" s="5" t="s">
        <v>233</v>
      </c>
      <c r="B86" s="5" t="s">
        <v>234</v>
      </c>
      <c r="C86" s="5" t="s">
        <v>770</v>
      </c>
      <c r="D86" s="5">
        <v>110000</v>
      </c>
      <c r="E86" s="5" t="s">
        <v>235</v>
      </c>
      <c r="F86" t="str">
        <f t="shared" si="2"/>
        <v>Son mong tay Sally Hansen</v>
      </c>
      <c r="G86" t="str">
        <f t="shared" si="3"/>
        <v>son-mong-tay-sally-hansen-p3141413.html</v>
      </c>
    </row>
    <row r="87" spans="1:7" ht="15.75" customHeight="1">
      <c r="A87" s="5" t="s">
        <v>236</v>
      </c>
      <c r="B87" s="5" t="s">
        <v>237</v>
      </c>
      <c r="C87" s="5" t="s">
        <v>771</v>
      </c>
      <c r="D87" s="5">
        <v>25000</v>
      </c>
      <c r="E87" s="5" t="s">
        <v>238</v>
      </c>
      <c r="F87" t="str">
        <f t="shared" si="2"/>
        <v>Kem duong da tac dung Hazeline Pearly White UV 4g</v>
      </c>
      <c r="G87" t="str">
        <f t="shared" si="3"/>
        <v>kem-duong-da-tac-dung-hazeline-pearly-white-uv-4g-p3140868.html</v>
      </c>
    </row>
    <row r="88" spans="1:7" ht="15.75" customHeight="1">
      <c r="A88" s="5" t="s">
        <v>239</v>
      </c>
      <c r="B88" s="5" t="s">
        <v>240</v>
      </c>
      <c r="C88" s="5" t="s">
        <v>772</v>
      </c>
      <c r="D88" s="5">
        <v>450000</v>
      </c>
      <c r="E88" s="5" t="s">
        <v>135</v>
      </c>
      <c r="F88" t="str">
        <f t="shared" si="2"/>
        <v>Dau kho NUXE - Huile prodigieuse Or Multi-usage 50ml (co nhu)</v>
      </c>
      <c r="G88" t="str">
        <f t="shared" si="3"/>
        <v>dau-kho-nuxe---huile-prodigieuse-or-multi-usage-50ml-(co-nhu-p3139373.html</v>
      </c>
    </row>
    <row r="89" spans="1:7" ht="15.75" customHeight="1">
      <c r="A89" s="5" t="s">
        <v>241</v>
      </c>
      <c r="B89" s="5" t="s">
        <v>242</v>
      </c>
      <c r="C89" s="5" t="s">
        <v>773</v>
      </c>
      <c r="D89" s="5">
        <v>219000</v>
      </c>
      <c r="E89" s="5" t="s">
        <v>243</v>
      </c>
      <c r="F89" t="str">
        <f t="shared" si="2"/>
        <v>Son li sieu mem muot Benew Perfect Kissing Lipstick #05 Cute Orange</v>
      </c>
      <c r="G89" t="str">
        <f t="shared" si="3"/>
        <v>son-li-sieu-mem-muot-benew-perfect-kissing-lipstick-05-cute-orange-p3139223.html</v>
      </c>
    </row>
    <row r="90" spans="1:7" ht="15.75" customHeight="1">
      <c r="A90" s="5" t="s">
        <v>244</v>
      </c>
      <c r="B90" s="5" t="s">
        <v>245</v>
      </c>
      <c r="C90" s="5" t="s">
        <v>774</v>
      </c>
      <c r="D90" s="5">
        <v>585000</v>
      </c>
      <c r="E90" s="5" t="s">
        <v>214</v>
      </c>
      <c r="F90" t="str">
        <f t="shared" si="2"/>
        <v>Kem duong da am Caudalie - Kem duong am cho da dau</v>
      </c>
      <c r="G90" t="str">
        <f t="shared" si="3"/>
        <v>kem-duong-da-am-caudalie---kem-duong-am-cho-da-dau-p3137447.html</v>
      </c>
    </row>
    <row r="91" spans="1:7" ht="15.75" customHeight="1">
      <c r="A91" s="5" t="s">
        <v>246</v>
      </c>
      <c r="B91" s="5" t="s">
        <v>247</v>
      </c>
      <c r="C91" s="5" t="s">
        <v>775</v>
      </c>
      <c r="D91" s="5">
        <v>355000</v>
      </c>
      <c r="E91" s="5" t="s">
        <v>248</v>
      </c>
      <c r="F91" t="str">
        <f t="shared" si="2"/>
        <v>Son moi KIKO MILANO Velvet Passion matte no307</v>
      </c>
      <c r="G91" t="str">
        <f t="shared" si="3"/>
        <v>son-moi-kiko-milano-velvet-passion-matte-no307-p3134849.html</v>
      </c>
    </row>
    <row r="92" spans="1:7" ht="15.75" customHeight="1">
      <c r="A92" s="5" t="s">
        <v>249</v>
      </c>
      <c r="B92" s="5" t="s">
        <v>250</v>
      </c>
      <c r="C92" s="5" t="s">
        <v>776</v>
      </c>
      <c r="D92" s="5">
        <v>355000</v>
      </c>
      <c r="E92" s="5" t="s">
        <v>248</v>
      </c>
      <c r="F92" t="str">
        <f t="shared" si="2"/>
        <v>Son moi KIKO MILANO Velvet Passion matte no309</v>
      </c>
      <c r="G92" t="str">
        <f t="shared" si="3"/>
        <v>son-moi-kiko-milano-velvet-passion-matte-no309-p3134848.html</v>
      </c>
    </row>
    <row r="93" spans="1:7" ht="15.75" customHeight="1">
      <c r="A93" s="5" t="s">
        <v>251</v>
      </c>
      <c r="B93" s="5" t="s">
        <v>252</v>
      </c>
      <c r="C93" s="5" t="s">
        <v>777</v>
      </c>
      <c r="D93" s="5">
        <v>355000</v>
      </c>
      <c r="E93" s="5" t="s">
        <v>248</v>
      </c>
      <c r="F93" t="str">
        <f t="shared" si="2"/>
        <v>Son moi KIKO MILANO Velvet Passion matte no311</v>
      </c>
      <c r="G93" t="str">
        <f t="shared" si="3"/>
        <v>son-moi-kiko-milano-velvet-passion-matte no311-p3134846.html</v>
      </c>
    </row>
    <row r="94" spans="1:7" ht="15.75" customHeight="1">
      <c r="A94" s="5" t="s">
        <v>253</v>
      </c>
      <c r="B94" s="5" t="s">
        <v>254</v>
      </c>
      <c r="C94" s="5" t="s">
        <v>778</v>
      </c>
      <c r="D94" s="5">
        <v>355000</v>
      </c>
      <c r="E94" s="5" t="s">
        <v>248</v>
      </c>
      <c r="F94" t="str">
        <f t="shared" si="2"/>
        <v>Son moi KIKO MILANO Velvet Passion matte no312</v>
      </c>
      <c r="G94" t="str">
        <f t="shared" si="3"/>
        <v>son-moi-kiko-milano-velvet-passion-matte no312-p3134844.html</v>
      </c>
    </row>
    <row r="95" spans="1:7" ht="15.75" customHeight="1">
      <c r="A95" s="5" t="s">
        <v>255</v>
      </c>
      <c r="B95" s="5" t="s">
        <v>256</v>
      </c>
      <c r="C95" s="5" t="s">
        <v>779</v>
      </c>
      <c r="D95" s="5">
        <v>355000</v>
      </c>
      <c r="E95" s="5" t="s">
        <v>248</v>
      </c>
      <c r="F95" t="str">
        <f t="shared" si="2"/>
        <v>Son moi KIKO MILANO Velvet Passion matte no305</v>
      </c>
      <c r="G95" t="str">
        <f t="shared" si="3"/>
        <v>son-moi-kiko-milano-velvet-passion-matte no305-p3134826.html</v>
      </c>
    </row>
    <row r="96" spans="1:7" ht="15.75" customHeight="1">
      <c r="A96" s="5" t="s">
        <v>257</v>
      </c>
      <c r="B96" s="5" t="s">
        <v>258</v>
      </c>
      <c r="C96" s="5" t="s">
        <v>780</v>
      </c>
      <c r="D96" s="5">
        <v>355000</v>
      </c>
      <c r="E96" s="5" t="s">
        <v>248</v>
      </c>
      <c r="F96" t="str">
        <f t="shared" si="2"/>
        <v>Son moi KIKO MILANO Velvet Passion matte no304</v>
      </c>
      <c r="G96" t="str">
        <f t="shared" si="3"/>
        <v>son-moi-kiko-milano-velvet-passion-matte no304-p3134823.html</v>
      </c>
    </row>
    <row r="97" spans="1:7" ht="15.75" customHeight="1">
      <c r="A97" s="5" t="s">
        <v>259</v>
      </c>
      <c r="B97" s="5" t="s">
        <v>260</v>
      </c>
      <c r="C97" s="5" t="s">
        <v>781</v>
      </c>
      <c r="D97" s="5">
        <v>355000</v>
      </c>
      <c r="E97" s="5" t="s">
        <v>248</v>
      </c>
      <c r="F97" t="str">
        <f t="shared" si="2"/>
        <v>Son moi KIKO MILANO Velvet Passion matte no308</v>
      </c>
      <c r="G97" t="str">
        <f t="shared" si="3"/>
        <v>son-moi-kiko-milano-velvet-passion-matte no308-p3134819.html</v>
      </c>
    </row>
    <row r="98" spans="1:7" ht="15.75" customHeight="1">
      <c r="A98" s="5" t="s">
        <v>261</v>
      </c>
      <c r="B98" s="5" t="s">
        <v>262</v>
      </c>
      <c r="C98" s="5" t="s">
        <v>782</v>
      </c>
      <c r="D98" s="5">
        <v>139000</v>
      </c>
      <c r="E98" s="5" t="s">
        <v>214</v>
      </c>
      <c r="F98" t="str">
        <f t="shared" si="2"/>
        <v>Son duong moi Caudalie Lip Conditioner 4,5g</v>
      </c>
      <c r="G98" t="str">
        <f t="shared" si="3"/>
        <v>son-duong-moi-caudalie-lip-conditioner-4,5g-p3134817.html</v>
      </c>
    </row>
    <row r="99" spans="1:7" ht="15.75" customHeight="1">
      <c r="A99" s="5" t="s">
        <v>263</v>
      </c>
      <c r="B99" s="5" t="s">
        <v>264</v>
      </c>
      <c r="C99" s="5" t="s">
        <v>783</v>
      </c>
      <c r="D99" s="5">
        <v>375000</v>
      </c>
      <c r="E99" s="5" t="s">
        <v>265</v>
      </c>
      <c r="F99" t="str">
        <f t="shared" si="2"/>
        <v>Sua rua mat Avene Cleanance Gel 300 ml cho da dau, mun, nhay cam</v>
      </c>
      <c r="G99" t="str">
        <f t="shared" si="3"/>
        <v>sua-rua-mat-avene-cleanance-gel-300-ml-cho-da-dau,-mun,-nhay-cam-p3134814.html</v>
      </c>
    </row>
    <row r="100" spans="1:7" ht="15.75" customHeight="1">
      <c r="A100" s="5" t="s">
        <v>266</v>
      </c>
      <c r="B100" s="5" t="s">
        <v>267</v>
      </c>
      <c r="C100" s="5" t="s">
        <v>784</v>
      </c>
      <c r="D100" s="5">
        <v>275000</v>
      </c>
      <c r="E100" s="5" t="s">
        <v>93</v>
      </c>
      <c r="F100" t="str">
        <f t="shared" si="2"/>
        <v>Xit khoang La Roche-Posay Serozinc 150ml</v>
      </c>
      <c r="G100" t="str">
        <f t="shared" si="3"/>
        <v>xit-khoang-la-roche-posay-serozinc-150ml-p3134813.html</v>
      </c>
    </row>
    <row r="101" spans="1:7" ht="15.75" customHeight="1">
      <c r="A101" s="5" t="s">
        <v>268</v>
      </c>
      <c r="B101" s="5" t="s">
        <v>269</v>
      </c>
      <c r="C101" s="5" t="s">
        <v>785</v>
      </c>
      <c r="D101" s="5">
        <v>235000</v>
      </c>
      <c r="E101" s="5" t="s">
        <v>86</v>
      </c>
      <c r="F101" t="str">
        <f t="shared" si="2"/>
        <v>Tay da chet Cattier Gommage Argile 100ml</v>
      </c>
      <c r="G101" t="str">
        <f t="shared" si="3"/>
        <v>tay-da-chet-cattier-gommage-argile-100ml-p3134812.html</v>
      </c>
    </row>
    <row r="102" spans="1:7" ht="15.75" customHeight="1">
      <c r="A102" s="5" t="s">
        <v>270</v>
      </c>
      <c r="B102" s="5" t="s">
        <v>271</v>
      </c>
      <c r="C102" s="5" t="s">
        <v>786</v>
      </c>
      <c r="D102" s="5">
        <v>275000</v>
      </c>
      <c r="E102" s="5" t="s">
        <v>272</v>
      </c>
      <c r="F102" t="str">
        <f t="shared" si="2"/>
        <v>Nuoc hoa hong MELVITA danh cho da kho 200ml</v>
      </c>
      <c r="G102" t="str">
        <f t="shared" si="3"/>
        <v>nuoc-hoa-hong-melvita-danh-cho-da-kho-200ml-p3134810.html</v>
      </c>
    </row>
    <row r="103" spans="1:7" ht="15.75" customHeight="1">
      <c r="A103" s="5" t="s">
        <v>273</v>
      </c>
      <c r="B103" s="5" t="s">
        <v>274</v>
      </c>
      <c r="C103" s="5" t="s">
        <v>787</v>
      </c>
      <c r="D103" s="5">
        <v>215000</v>
      </c>
      <c r="E103" s="5" t="s">
        <v>58</v>
      </c>
      <c r="F103" t="str">
        <f t="shared" si="2"/>
        <v>Lan nach Vichy 50ml (nap mau trang)</v>
      </c>
      <c r="G103" t="str">
        <f t="shared" si="3"/>
        <v>lan-nach-vichy-50ml-(nap-mau-trang-p3134805.html</v>
      </c>
    </row>
    <row r="104" spans="1:7" ht="15.75" customHeight="1">
      <c r="A104" s="5" t="s">
        <v>275</v>
      </c>
      <c r="B104" s="5" t="s">
        <v>276</v>
      </c>
      <c r="C104" s="5" t="s">
        <v>788</v>
      </c>
      <c r="D104" s="5">
        <v>215000</v>
      </c>
      <c r="E104" s="5" t="s">
        <v>58</v>
      </c>
      <c r="F104" t="str">
        <f t="shared" si="2"/>
        <v>Lan nach Vichy 50ml (nap mau xanh)</v>
      </c>
      <c r="G104" t="str">
        <f t="shared" si="3"/>
        <v>lan-nach-vichy-50ml-(nap-mau-xanh-p3134803.html</v>
      </c>
    </row>
    <row r="105" spans="1:7" ht="15.75" customHeight="1">
      <c r="A105" s="5" t="s">
        <v>277</v>
      </c>
      <c r="B105" s="5" t="s">
        <v>278</v>
      </c>
      <c r="C105" s="5" t="s">
        <v>789</v>
      </c>
      <c r="D105" s="5">
        <v>195000</v>
      </c>
      <c r="E105" s="5" t="s">
        <v>176</v>
      </c>
      <c r="F105" t="str">
        <f t="shared" si="2"/>
        <v>Nuoc hoa hong ALOE FRESH SKIN nha dam 150ml</v>
      </c>
      <c r="G105" t="str">
        <f t="shared" si="3"/>
        <v>nuoc-hoa-hong-aloe-fresh-skin-nha-dam-150ml-p3134696.html</v>
      </c>
    </row>
    <row r="106" spans="1:7" ht="15.75" customHeight="1">
      <c r="A106" s="5" t="s">
        <v>279</v>
      </c>
      <c r="B106" s="5" t="s">
        <v>280</v>
      </c>
      <c r="C106" s="5" t="s">
        <v>790</v>
      </c>
      <c r="D106" s="5">
        <v>445000</v>
      </c>
      <c r="E106" s="5" t="s">
        <v>214</v>
      </c>
      <c r="F106" t="str">
        <f t="shared" si="2"/>
        <v>Nuoc hoa hong Caudalie Lotion Tonique Hydratant</v>
      </c>
      <c r="G106" t="str">
        <f t="shared" si="3"/>
        <v>nuoc-hoa-hong-caudalie-lotion-tonique-hydratant-p3130481.html</v>
      </c>
    </row>
    <row r="107" spans="1:7" ht="15.75" customHeight="1">
      <c r="A107" s="5" t="s">
        <v>281</v>
      </c>
      <c r="B107" s="5" t="s">
        <v>282</v>
      </c>
      <c r="C107" s="5" t="s">
        <v>791</v>
      </c>
      <c r="D107" s="5">
        <v>225000</v>
      </c>
      <c r="E107" s="5" t="s">
        <v>283</v>
      </c>
      <c r="F107" t="str">
        <f t="shared" si="2"/>
        <v>Nuoc hoa hong MYGOLD sam do 130ml</v>
      </c>
      <c r="G107" t="str">
        <f t="shared" si="3"/>
        <v>nuoc-hoa-hong-mygold-sam-do-130ml-p3130147.html</v>
      </c>
    </row>
    <row r="108" spans="1:7" ht="15.75" customHeight="1">
      <c r="A108" s="5" t="s">
        <v>284</v>
      </c>
      <c r="B108" s="5" t="s">
        <v>285</v>
      </c>
      <c r="C108" s="5" t="s">
        <v>792</v>
      </c>
      <c r="D108" s="5">
        <v>275000</v>
      </c>
      <c r="E108" s="5" t="s">
        <v>286</v>
      </c>
      <c r="F108" t="str">
        <f t="shared" si="2"/>
        <v>Sua rua mat crevil ngua mun trang da q10 200ml</v>
      </c>
      <c r="G108" t="str">
        <f t="shared" si="3"/>
        <v>sua-rua-mat-crevil-ngua-mun-trang-da-q10-200ml-p3128555.html</v>
      </c>
    </row>
    <row r="109" spans="1:7" ht="15.75" customHeight="1">
      <c r="A109" s="5" t="s">
        <v>287</v>
      </c>
      <c r="B109" s="5" t="s">
        <v>288</v>
      </c>
      <c r="C109" s="5" t="s">
        <v>793</v>
      </c>
      <c r="D109" s="5">
        <v>275000</v>
      </c>
      <c r="E109" s="5" t="s">
        <v>286</v>
      </c>
      <c r="F109" t="str">
        <f t="shared" si="2"/>
        <v>Kem tri mun trung ca CREVIL Sulfur 75ml</v>
      </c>
      <c r="G109" t="str">
        <f t="shared" si="3"/>
        <v>kem-tri-mun-trung-ca-crevil-sulfur-75ml-p3128541.html</v>
      </c>
    </row>
    <row r="110" spans="1:7" ht="15.75" customHeight="1">
      <c r="A110" s="5" t="s">
        <v>289</v>
      </c>
      <c r="B110" s="5" t="s">
        <v>290</v>
      </c>
      <c r="C110" s="5" t="s">
        <v>794</v>
      </c>
      <c r="D110" s="5">
        <v>110000</v>
      </c>
      <c r="E110" s="5" t="s">
        <v>291</v>
      </c>
      <c r="F110" t="str">
        <f t="shared" si="2"/>
        <v>Sua tam NIVEA Nivea Frangipani Oil (xanh) 250ml</v>
      </c>
      <c r="G110" t="str">
        <f t="shared" si="3"/>
        <v>sua-tam-nivea-nivea-frangipani-oil-(xanh-250ml-p3125928.html</v>
      </c>
    </row>
    <row r="111" spans="1:7" ht="15.75" customHeight="1">
      <c r="A111" s="5" t="s">
        <v>292</v>
      </c>
      <c r="B111" s="5" t="s">
        <v>293</v>
      </c>
      <c r="C111" s="5" t="s">
        <v>795</v>
      </c>
      <c r="D111" s="5">
        <v>110000</v>
      </c>
      <c r="E111" s="5" t="s">
        <v>291</v>
      </c>
      <c r="F111" t="str">
        <f t="shared" si="2"/>
        <v>Sua tam Nivea Creme Sensitive 250ml</v>
      </c>
      <c r="G111" t="str">
        <f t="shared" si="3"/>
        <v>sua-tam-nivea-creme-sensitive-250ml-p3125926.html</v>
      </c>
    </row>
    <row r="112" spans="1:7" ht="15.75" customHeight="1">
      <c r="A112" s="5" t="s">
        <v>294</v>
      </c>
      <c r="B112" s="5" t="s">
        <v>295</v>
      </c>
      <c r="C112" s="5" t="s">
        <v>796</v>
      </c>
      <c r="D112" s="5">
        <v>110000</v>
      </c>
      <c r="E112" s="5" t="s">
        <v>126</v>
      </c>
      <c r="F112" t="str">
        <f t="shared" si="2"/>
        <v>Sua tam PALMOLIVE vanilla 200ml</v>
      </c>
      <c r="G112" t="str">
        <f t="shared" si="3"/>
        <v>sua-tam-palmolive-vanilla-200ml-p3125925.html</v>
      </c>
    </row>
    <row r="113" spans="1:7" ht="15.75" customHeight="1">
      <c r="A113" s="5" t="s">
        <v>296</v>
      </c>
      <c r="B113" s="5" t="s">
        <v>297</v>
      </c>
      <c r="C113" s="5" t="s">
        <v>797</v>
      </c>
      <c r="D113" s="5">
        <v>139000</v>
      </c>
      <c r="E113" s="5" t="s">
        <v>298</v>
      </c>
      <c r="F113" t="str">
        <f t="shared" si="2"/>
        <v>Sua Rua Mat Chong Lao Hoa L'Oreal RL 100ml</v>
      </c>
      <c r="G113" t="str">
        <f t="shared" si="3"/>
        <v>sua-rua-mat-chong-lao-hoa-l'oreal-rl-100ml-p3122211.html</v>
      </c>
    </row>
    <row r="114" spans="1:7" ht="15.75" customHeight="1">
      <c r="A114" s="5" t="s">
        <v>299</v>
      </c>
      <c r="B114" s="5" t="s">
        <v>300</v>
      </c>
      <c r="C114" s="5" t="s">
        <v>798</v>
      </c>
      <c r="D114" s="5">
        <v>12000</v>
      </c>
      <c r="E114" s="5" t="s">
        <v>301</v>
      </c>
      <c r="F114" t="str">
        <f t="shared" si="2"/>
        <v>Mat na lo hoi Eunyul Natural Moisture Aloe 22ml</v>
      </c>
      <c r="G114" t="str">
        <f t="shared" si="3"/>
        <v>mat-na-lo-hoi-eunyul-natural-moisture-aloe-22ml-p3091353.html</v>
      </c>
    </row>
    <row r="115" spans="1:7" ht="15.75" customHeight="1">
      <c r="A115" s="5" t="s">
        <v>302</v>
      </c>
      <c r="B115" s="5" t="s">
        <v>303</v>
      </c>
      <c r="C115" s="5" t="s">
        <v>799</v>
      </c>
      <c r="D115" s="5">
        <v>75000</v>
      </c>
      <c r="E115" s="5" t="s">
        <v>176</v>
      </c>
      <c r="F115" t="str">
        <f t="shared" si="2"/>
        <v>Luoc Chai Toc Cushion Hair Brush The Face Shop</v>
      </c>
      <c r="G115" t="str">
        <f t="shared" si="3"/>
        <v>luoc-chai-toc-cushion-hair-brush-the-face-shop-p3089969.html</v>
      </c>
    </row>
    <row r="116" spans="1:7" ht="15.75" customHeight="1">
      <c r="A116" s="5" t="s">
        <v>304</v>
      </c>
      <c r="B116" s="5" t="s">
        <v>305</v>
      </c>
      <c r="C116" s="5" t="s">
        <v>800</v>
      </c>
      <c r="D116" s="5">
        <v>185000</v>
      </c>
      <c r="E116" s="5" t="s">
        <v>176</v>
      </c>
      <c r="F116" t="str">
        <f t="shared" si="2"/>
        <v>Phan mat The FaceShop 3 mau</v>
      </c>
      <c r="G116" t="str">
        <f t="shared" si="3"/>
        <v>phan-mat-the-faceshop-3-mau-p3088969.html</v>
      </c>
    </row>
    <row r="117" spans="1:7" ht="15.75" customHeight="1">
      <c r="A117" s="5" t="s">
        <v>306</v>
      </c>
      <c r="B117" s="5" t="s">
        <v>307</v>
      </c>
      <c r="C117" s="5" t="s">
        <v>801</v>
      </c>
      <c r="D117" s="5">
        <v>119000</v>
      </c>
      <c r="E117" s="5" t="s">
        <v>308</v>
      </c>
      <c r="F117" t="str">
        <f t="shared" si="2"/>
        <v>Tay da chet Korea Red Ginseng Peeling Gel My Gold 130ml</v>
      </c>
      <c r="G117" t="str">
        <f t="shared" si="3"/>
        <v>tay-da-chet-korea-red-ginseng-peeling-gel-my-gold-130ml-p3088953.html</v>
      </c>
    </row>
    <row r="118" spans="1:7" ht="15.75" customHeight="1">
      <c r="A118" s="5" t="s">
        <v>309</v>
      </c>
      <c r="B118" s="5" t="s">
        <v>310</v>
      </c>
      <c r="C118" s="5" t="s">
        <v>802</v>
      </c>
      <c r="D118" s="5">
        <v>229000</v>
      </c>
      <c r="E118" s="5" t="s">
        <v>311</v>
      </c>
      <c r="F118" t="str">
        <f t="shared" si="2"/>
        <v>Son moi VACOSI</v>
      </c>
      <c r="G118" t="str">
        <f t="shared" si="3"/>
        <v>son-moi-vacosi-p3088847.html</v>
      </c>
    </row>
    <row r="119" spans="1:7" ht="15.75" customHeight="1">
      <c r="A119" s="5" t="s">
        <v>312</v>
      </c>
      <c r="B119" s="5" t="s">
        <v>313</v>
      </c>
      <c r="C119" s="5" t="s">
        <v>803</v>
      </c>
      <c r="D119" s="5">
        <v>225000</v>
      </c>
      <c r="E119" s="5" t="s">
        <v>314</v>
      </c>
      <c r="F119" t="str">
        <f t="shared" si="2"/>
        <v>Tay da chet GEO tinh chat chanh 160ml</v>
      </c>
      <c r="G119" t="str">
        <f t="shared" si="3"/>
        <v>tay-da-chet-geo-tinh-chat-chanh-160ml-p3088846.html</v>
      </c>
    </row>
    <row r="120" spans="1:7" ht="15.75" customHeight="1">
      <c r="A120" s="5" t="s">
        <v>315</v>
      </c>
      <c r="B120" s="5" t="s">
        <v>316</v>
      </c>
      <c r="C120" s="5" t="s">
        <v>804</v>
      </c>
      <c r="D120" s="5">
        <v>185000</v>
      </c>
      <c r="E120" s="5" t="s">
        <v>176</v>
      </c>
      <c r="F120" t="str">
        <f t="shared" si="2"/>
        <v>Mascara Khong Troi Face It Waterproof Mascara The Face Shop</v>
      </c>
      <c r="G120" t="str">
        <f t="shared" si="3"/>
        <v>mascara-khong-troi-face-it-waterproof-mascara-the-face-shop-p3088844.html</v>
      </c>
    </row>
    <row r="121" spans="1:7" ht="15.75" customHeight="1">
      <c r="A121" s="5" t="s">
        <v>317</v>
      </c>
      <c r="B121" s="5" t="s">
        <v>318</v>
      </c>
      <c r="C121" s="5" t="s">
        <v>805</v>
      </c>
      <c r="D121" s="5">
        <v>115000</v>
      </c>
      <c r="E121" s="5" t="s">
        <v>311</v>
      </c>
      <c r="F121" t="str">
        <f t="shared" si="2"/>
        <v>Chi ke mat dang van Vacosi Styling Auto Gel Liner</v>
      </c>
      <c r="G121" t="str">
        <f t="shared" si="3"/>
        <v>chi-ke-mat-dang-van-vacosi-styling-auto-gel-liner-p3088685.html</v>
      </c>
    </row>
    <row r="122" spans="1:7" ht="15.75" customHeight="1">
      <c r="A122" s="5" t="s">
        <v>319</v>
      </c>
      <c r="B122" s="5" t="s">
        <v>320</v>
      </c>
      <c r="C122" s="5" t="s">
        <v>806</v>
      </c>
      <c r="D122" s="5">
        <v>125000</v>
      </c>
      <c r="E122" s="5" t="s">
        <v>311</v>
      </c>
      <c r="F122" t="str">
        <f t="shared" si="2"/>
        <v>Ke mat nuoc Vacosi Waterproof Pen Eyeliner 5ml (den)</v>
      </c>
      <c r="G122" t="str">
        <f t="shared" si="3"/>
        <v>ke-mat-nuoc-vacosi-waterproof-pen-eyeliner-5ml-(den-p3088682.html</v>
      </c>
    </row>
    <row r="123" spans="1:7" ht="15.75" customHeight="1">
      <c r="A123" s="5" t="s">
        <v>321</v>
      </c>
      <c r="B123" s="5" t="s">
        <v>322</v>
      </c>
      <c r="C123" s="5" t="s">
        <v>807</v>
      </c>
      <c r="D123" s="5">
        <v>98000</v>
      </c>
      <c r="E123" s="5" t="s">
        <v>311</v>
      </c>
      <c r="F123" t="str">
        <f t="shared" si="2"/>
        <v>Phan mat VACOSI 03</v>
      </c>
      <c r="G123" t="str">
        <f t="shared" si="3"/>
        <v>phan-mat-vacosi-03-p3088632.html</v>
      </c>
    </row>
    <row r="124" spans="1:7" ht="15.75" customHeight="1">
      <c r="A124" s="5" t="s">
        <v>323</v>
      </c>
      <c r="B124" s="5" t="s">
        <v>324</v>
      </c>
      <c r="C124" s="5" t="s">
        <v>808</v>
      </c>
      <c r="D124" s="5">
        <v>235000</v>
      </c>
      <c r="E124" s="5" t="s">
        <v>325</v>
      </c>
      <c r="F124" t="str">
        <f t="shared" si="2"/>
        <v>Vien Tam Trang Sexy Bean Cnkcos Body Cleanser 120g</v>
      </c>
      <c r="G124" t="str">
        <f t="shared" si="3"/>
        <v>vien-tam-trang-sexy-bean-cnkcos-body-cleanser-120g-p3088510.html</v>
      </c>
    </row>
    <row r="125" spans="1:7" ht="15.75" customHeight="1">
      <c r="A125" s="5" t="s">
        <v>326</v>
      </c>
      <c r="B125" s="5" t="s">
        <v>327</v>
      </c>
      <c r="C125" s="5" t="s">
        <v>809</v>
      </c>
      <c r="D125" s="5">
        <v>45000</v>
      </c>
      <c r="E125" s="5" t="s">
        <v>328</v>
      </c>
      <c r="F125" t="str">
        <f t="shared" si="2"/>
        <v>DCR DAISO Nu hong 2c</v>
      </c>
      <c r="G125" t="str">
        <f t="shared" si="3"/>
        <v>dcr-daiso-nu-hong-2c-p3073105.html</v>
      </c>
    </row>
    <row r="126" spans="1:7" ht="15.75" customHeight="1">
      <c r="A126" s="5" t="s">
        <v>329</v>
      </c>
      <c r="B126" s="5" t="s">
        <v>330</v>
      </c>
      <c r="C126" s="5" t="s">
        <v>810</v>
      </c>
      <c r="D126" s="5">
        <v>65000</v>
      </c>
      <c r="E126" s="5"/>
      <c r="F126" t="str">
        <f t="shared" si="2"/>
        <v>Dung cu luoc uon xoan Han Quoc</v>
      </c>
      <c r="G126" t="str">
        <f t="shared" si="3"/>
        <v>dung-cu-luoc-uon-xoan-han-quoc-p3073102.html</v>
      </c>
    </row>
    <row r="127" spans="1:7" ht="15.75" customHeight="1">
      <c r="A127" s="5" t="s">
        <v>331</v>
      </c>
      <c r="B127" s="5" t="s">
        <v>332</v>
      </c>
      <c r="C127" s="5" t="s">
        <v>811</v>
      </c>
      <c r="D127" s="5">
        <v>103000</v>
      </c>
      <c r="E127" s="5" t="s">
        <v>110</v>
      </c>
      <c r="F127" t="str">
        <f t="shared" si="2"/>
        <v>Mascara Maybelline Lash Sensational</v>
      </c>
      <c r="G127" t="str">
        <f t="shared" si="3"/>
        <v>mascara-maybelline-lash-sensational-p3070584.html</v>
      </c>
    </row>
    <row r="128" spans="1:7" ht="15.75" customHeight="1">
      <c r="A128" s="5" t="s">
        <v>333</v>
      </c>
      <c r="B128" s="5" t="s">
        <v>334</v>
      </c>
      <c r="C128" s="5" t="s">
        <v>812</v>
      </c>
      <c r="D128" s="5">
        <v>171000</v>
      </c>
      <c r="E128" s="5" t="s">
        <v>110</v>
      </c>
      <c r="F128" t="str">
        <f t="shared" si="2"/>
        <v>Kem BB Maybelline Super Cover Medium 30ml</v>
      </c>
      <c r="G128" t="str">
        <f t="shared" si="3"/>
        <v>kem-bb-maybelline-super-cover-medium-30ml-p3070579.html</v>
      </c>
    </row>
    <row r="129" spans="1:7" ht="15.75" customHeight="1">
      <c r="A129" s="5" t="s">
        <v>335</v>
      </c>
      <c r="B129" s="5" t="s">
        <v>336</v>
      </c>
      <c r="C129" s="5" t="s">
        <v>813</v>
      </c>
      <c r="D129" s="5">
        <v>110000</v>
      </c>
      <c r="E129" s="5" t="s">
        <v>110</v>
      </c>
      <c r="F129" t="str">
        <f t="shared" si="2"/>
        <v>Ke mat da MAYBELINE Hyper Sharp Power Black</v>
      </c>
      <c r="G129" t="str">
        <f t="shared" si="3"/>
        <v>ke-mat-da-maybeline-hyper-sharp-power-black-p3070577.html</v>
      </c>
    </row>
    <row r="130" spans="1:7" ht="15.75" customHeight="1">
      <c r="A130" s="5" t="s">
        <v>337</v>
      </c>
      <c r="B130" s="5" t="s">
        <v>338</v>
      </c>
      <c r="C130" s="5" t="s">
        <v>814</v>
      </c>
      <c r="D130" s="5">
        <v>425000</v>
      </c>
      <c r="E130" s="5" t="s">
        <v>55</v>
      </c>
      <c r="F130" t="str">
        <f t="shared" si="2"/>
        <v>Tay trang Bioderma Crealine H20 va Bioderma Sebium H2O</v>
      </c>
      <c r="G130" t="str">
        <f t="shared" si="3"/>
        <v>tay-trang-bioderma-crealine-h20-va-bioderma-sebium-h2o-p3063901.html</v>
      </c>
    </row>
    <row r="131" spans="1:7" ht="15.75" customHeight="1">
      <c r="A131" s="5" t="s">
        <v>339</v>
      </c>
      <c r="B131" s="5" t="s">
        <v>340</v>
      </c>
      <c r="C131" s="5" t="s">
        <v>815</v>
      </c>
      <c r="D131" s="5">
        <v>65000</v>
      </c>
      <c r="E131" s="5" t="s">
        <v>158</v>
      </c>
      <c r="F131" t="str">
        <f t="shared" ref="F131:F194" si="4">ConvertToUnSign(B131)</f>
        <v>Dung cu keo cat mi Etude</v>
      </c>
      <c r="G131" t="str">
        <f t="shared" ref="G131:G194" si="5">SUBSTITUTE(SUBSTITUTE(SUBSTITUTE(SUBSTITUTE(SUBSTITUTE(SUBSTITUTE((LOWER(SUBSTITUTE(F131," ","-"))&amp;"-p"&amp;A131&amp;".html"),"#",""),"(,),/",""),")",""),"&amp;-",""),"/",""),"’","")</f>
        <v>dung-cu-keo-cat-mi-etude-p3063898.html</v>
      </c>
    </row>
    <row r="132" spans="1:7" ht="15.75" customHeight="1">
      <c r="A132" s="5" t="s">
        <v>341</v>
      </c>
      <c r="B132" s="5" t="s">
        <v>342</v>
      </c>
      <c r="C132" s="5" t="s">
        <v>816</v>
      </c>
      <c r="D132" s="5">
        <v>180000</v>
      </c>
      <c r="E132" s="5" t="s">
        <v>343</v>
      </c>
      <c r="F132" t="str">
        <f t="shared" si="4"/>
        <v>Sua tam surgras evoluderm 500ml</v>
      </c>
      <c r="G132" t="str">
        <f t="shared" si="5"/>
        <v>sua-tam-surgras-evoluderm-500ml-p3063896.html</v>
      </c>
    </row>
    <row r="133" spans="1:7" ht="15.75" customHeight="1">
      <c r="A133" s="5" t="s">
        <v>344</v>
      </c>
      <c r="B133" s="5" t="s">
        <v>345</v>
      </c>
      <c r="C133" s="5" t="s">
        <v>817</v>
      </c>
      <c r="D133" s="5">
        <v>285000</v>
      </c>
      <c r="E133" s="5" t="s">
        <v>176</v>
      </c>
      <c r="F133" t="str">
        <f t="shared" si="4"/>
        <v>Kem BB The Face Shop Face It Magic Cover BB Cream</v>
      </c>
      <c r="G133" t="str">
        <f t="shared" si="5"/>
        <v>kem-bb-the-face-shop-face-it-magic-cover-bb-cream-p3063854.html</v>
      </c>
    </row>
    <row r="134" spans="1:7" ht="15.75" customHeight="1">
      <c r="A134" s="5" t="s">
        <v>346</v>
      </c>
      <c r="B134" s="5" t="s">
        <v>347</v>
      </c>
      <c r="C134" s="5" t="s">
        <v>818</v>
      </c>
      <c r="D134" s="5">
        <v>90000</v>
      </c>
      <c r="E134" s="5" t="s">
        <v>176</v>
      </c>
      <c r="F134" t="str">
        <f t="shared" si="4"/>
        <v>Sua rua mat dau xanh Herb Day 365 Cleansing Foam The Face Shop 170ml</v>
      </c>
      <c r="G134" t="str">
        <f t="shared" si="5"/>
        <v>sua-rua-mat-dau-xanh-herb-day-365-cleansing-foam-the-face-shop-170ml-p3061644.html</v>
      </c>
    </row>
    <row r="135" spans="1:7" ht="15.75" customHeight="1">
      <c r="A135" s="5" t="s">
        <v>348</v>
      </c>
      <c r="B135" s="5" t="s">
        <v>349</v>
      </c>
      <c r="C135" s="5" t="s">
        <v>819</v>
      </c>
      <c r="D135" s="5">
        <v>285000</v>
      </c>
      <c r="E135" s="5" t="s">
        <v>350</v>
      </c>
      <c r="F135" t="str">
        <f t="shared" si="4"/>
        <v>Lot mun dau den Pore Remodeling Mask</v>
      </c>
      <c r="G135" t="str">
        <f t="shared" si="5"/>
        <v>lot-mun-dau-den-pore-remodeling-mask-p3060514.html</v>
      </c>
    </row>
    <row r="136" spans="1:7" ht="15.75" customHeight="1">
      <c r="A136" s="5" t="s">
        <v>351</v>
      </c>
      <c r="B136" s="5" t="s">
        <v>352</v>
      </c>
      <c r="C136" s="5" t="s">
        <v>820</v>
      </c>
      <c r="D136" s="5">
        <v>205000</v>
      </c>
      <c r="E136" s="5" t="s">
        <v>171</v>
      </c>
      <c r="F136" t="str">
        <f t="shared" si="4"/>
        <v>Gel cham mun The Body Shop Tea Tree Blemish 2.5ml</v>
      </c>
      <c r="G136" t="str">
        <f t="shared" si="5"/>
        <v>gel-cham-mun-the-body-shop-tea-tree-blemish-2.5ml-p3060513.html</v>
      </c>
    </row>
    <row r="137" spans="1:7" ht="15.75" customHeight="1">
      <c r="A137" s="5" t="s">
        <v>353</v>
      </c>
      <c r="B137" s="5" t="s">
        <v>354</v>
      </c>
      <c r="C137" s="5" t="s">
        <v>821</v>
      </c>
      <c r="D137" s="5">
        <v>215000</v>
      </c>
      <c r="E137" s="5" t="s">
        <v>355</v>
      </c>
      <c r="F137" t="str">
        <f t="shared" si="4"/>
        <v>Nuoc tay trang mat Neutrogena Oil Free Eye Make-up Remover 112ml</v>
      </c>
      <c r="G137" t="str">
        <f t="shared" si="5"/>
        <v>nuoc-tay-trang-mat-neutrogena-oil-free-eye-make-up-remover-112ml-p3060464.html</v>
      </c>
    </row>
    <row r="138" spans="1:7" ht="15.75" customHeight="1">
      <c r="A138" s="5" t="s">
        <v>356</v>
      </c>
      <c r="B138" s="5" t="s">
        <v>357</v>
      </c>
      <c r="C138" s="5" t="s">
        <v>822</v>
      </c>
      <c r="D138" s="5">
        <v>265000</v>
      </c>
      <c r="E138" s="5" t="s">
        <v>355</v>
      </c>
      <c r="F138" t="str">
        <f t="shared" si="4"/>
        <v>Sua Rua Mat Neutrogena Oil-Free Acne Wash Redness Soothing Facial Cleanser 177ml</v>
      </c>
      <c r="G138" t="str">
        <f t="shared" si="5"/>
        <v>sua-rua-mat-neutrogena-oil-free-acne-wash-redness-soothing-facial-cleanser-177ml-p3060462.html</v>
      </c>
    </row>
    <row r="139" spans="1:7" ht="15.75" customHeight="1">
      <c r="A139" s="5" t="s">
        <v>358</v>
      </c>
      <c r="B139" s="5" t="s">
        <v>359</v>
      </c>
      <c r="C139" s="5" t="s">
        <v>823</v>
      </c>
      <c r="D139" s="5">
        <v>265000</v>
      </c>
      <c r="E139" s="5" t="s">
        <v>355</v>
      </c>
      <c r="F139" t="str">
        <f t="shared" si="4"/>
        <v>Sua rua mat Neutrogena buoi hong Oil-Free 177ml</v>
      </c>
      <c r="G139" t="str">
        <f t="shared" si="5"/>
        <v>sua-rua-mat-neutrogena-buoi-hong-oil-free-177ml-p3060458.html</v>
      </c>
    </row>
    <row r="140" spans="1:7" ht="15.75" customHeight="1">
      <c r="A140" s="5" t="s">
        <v>360</v>
      </c>
      <c r="B140" s="5" t="s">
        <v>361</v>
      </c>
      <c r="C140" s="5" t="s">
        <v>824</v>
      </c>
      <c r="D140" s="5">
        <v>180000</v>
      </c>
      <c r="E140" s="5" t="s">
        <v>362</v>
      </c>
      <c r="F140" t="str">
        <f t="shared" si="4"/>
        <v>Dau goi kich thich moc toc Kaminomoto Medicated Shampoo 300ml</v>
      </c>
      <c r="G140" t="str">
        <f t="shared" si="5"/>
        <v>dau-goi-kich-thich-moc-toc-kaminomoto-medicated-shampoo-300ml-p3060457.html</v>
      </c>
    </row>
    <row r="141" spans="1:7" ht="15.75" customHeight="1">
      <c r="A141" s="5" t="s">
        <v>363</v>
      </c>
      <c r="B141" s="5" t="s">
        <v>364</v>
      </c>
      <c r="C141" s="5" t="s">
        <v>825</v>
      </c>
      <c r="D141" s="5">
        <v>175000</v>
      </c>
      <c r="E141" s="5" t="s">
        <v>365</v>
      </c>
      <c r="F141" t="str">
        <f t="shared" si="4"/>
        <v>Dau xa LAILA kich thich moc toc 200ml</v>
      </c>
      <c r="G141" t="str">
        <f t="shared" si="5"/>
        <v>dau-xa-laila-kich-thich-moc-toc-200ml-p3060408.html</v>
      </c>
    </row>
    <row r="142" spans="1:7" ht="15.75" customHeight="1">
      <c r="A142" s="5" t="s">
        <v>366</v>
      </c>
      <c r="B142" s="5" t="s">
        <v>367</v>
      </c>
      <c r="C142" s="5" t="s">
        <v>826</v>
      </c>
      <c r="D142" s="5">
        <v>175000</v>
      </c>
      <c r="E142" s="5" t="s">
        <v>365</v>
      </c>
      <c r="F142" t="str">
        <f t="shared" si="4"/>
        <v>Dau goi LAILA kich thich moc toc 200ml</v>
      </c>
      <c r="G142" t="str">
        <f t="shared" si="5"/>
        <v>dau-goi-laila-kich-thich-moc-toc-200ml-p3060407.html</v>
      </c>
    </row>
    <row r="143" spans="1:7" ht="15.75" customHeight="1">
      <c r="A143" s="5" t="s">
        <v>368</v>
      </c>
      <c r="B143" s="5" t="s">
        <v>369</v>
      </c>
      <c r="C143" s="5" t="s">
        <v>827</v>
      </c>
      <c r="D143" s="5">
        <v>285000</v>
      </c>
      <c r="E143" s="5" t="s">
        <v>370</v>
      </c>
      <c r="F143" t="str">
        <f t="shared" si="4"/>
        <v>Son li CATRICE Luminous Lips Read Me A Cherrytale 160, 3,5 g</v>
      </c>
      <c r="G143" t="str">
        <f t="shared" si="5"/>
        <v>son-li-catrice-luminous-lips-read-me-a-cherrytale-160,-3,5-g-p3059926.html</v>
      </c>
    </row>
    <row r="144" spans="1:7" ht="15.75" customHeight="1">
      <c r="A144" s="5" t="s">
        <v>371</v>
      </c>
      <c r="B144" s="5" t="s">
        <v>372</v>
      </c>
      <c r="C144" s="5" t="s">
        <v>828</v>
      </c>
      <c r="D144" s="5">
        <v>205000</v>
      </c>
      <c r="E144" s="5" t="s">
        <v>291</v>
      </c>
      <c r="F144" t="str">
        <f t="shared" si="4"/>
        <v>Sua rua mat NIVEA 3in1 150ml</v>
      </c>
      <c r="G144" t="str">
        <f t="shared" si="5"/>
        <v>sua-rua-mat-nivea-3in1-150ml-p3059919.html</v>
      </c>
    </row>
    <row r="145" spans="1:7" ht="15.75" customHeight="1">
      <c r="A145" s="5" t="s">
        <v>373</v>
      </c>
      <c r="B145" s="5" t="s">
        <v>374</v>
      </c>
      <c r="C145" s="5" t="s">
        <v>829</v>
      </c>
      <c r="D145" s="5">
        <v>235000</v>
      </c>
      <c r="E145" s="5" t="s">
        <v>291</v>
      </c>
      <c r="F145" t="str">
        <f t="shared" si="4"/>
        <v>Nuoc hoa hong NIVEA Essentials danh cho da kho va nhay cam 200ml</v>
      </c>
      <c r="G145" t="str">
        <f t="shared" si="5"/>
        <v>nuoc-hoa-hong-nivea-essentials-danh-cho-da-kho-va-nhay-cam-200ml-p3059906.html</v>
      </c>
    </row>
    <row r="146" spans="1:7" ht="15.75" customHeight="1">
      <c r="A146" s="5" t="s">
        <v>375</v>
      </c>
      <c r="B146" s="5" t="s">
        <v>376</v>
      </c>
      <c r="C146" s="5" t="s">
        <v>830</v>
      </c>
      <c r="D146" s="5">
        <v>245000</v>
      </c>
      <c r="E146" s="5" t="s">
        <v>377</v>
      </c>
      <c r="F146" t="str">
        <f t="shared" si="4"/>
        <v>Gel Tri Mun Trung Ca Sieu Cap Garnier Hautklar S.O.S 10ml</v>
      </c>
      <c r="G146" t="str">
        <f t="shared" si="5"/>
        <v>gel-tri-mun-trung-ca-sieu-cap-garnier-hautklar-s.o.s-10ml-p3059892.html</v>
      </c>
    </row>
    <row r="147" spans="1:7" ht="15.75" customHeight="1">
      <c r="A147" s="5" t="s">
        <v>378</v>
      </c>
      <c r="B147" s="5" t="s">
        <v>379</v>
      </c>
      <c r="C147" s="5" t="s">
        <v>831</v>
      </c>
      <c r="D147" s="5">
        <v>130000</v>
      </c>
      <c r="E147" s="5" t="s">
        <v>196</v>
      </c>
      <c r="F147" t="str">
        <f t="shared" si="4"/>
        <v>Ke may ESSENCE nau</v>
      </c>
      <c r="G147" t="str">
        <f t="shared" si="5"/>
        <v>ke-may-essence-nau-p3059889.html</v>
      </c>
    </row>
    <row r="148" spans="1:7" ht="15.75" customHeight="1">
      <c r="A148" s="5" t="s">
        <v>380</v>
      </c>
      <c r="B148" s="5" t="s">
        <v>381</v>
      </c>
      <c r="C148" s="5" t="s">
        <v>832</v>
      </c>
      <c r="D148" s="5">
        <v>115000</v>
      </c>
      <c r="E148" s="5" t="s">
        <v>196</v>
      </c>
      <c r="F148" t="str">
        <f t="shared" si="4"/>
        <v>Ke may ESSENCE den</v>
      </c>
      <c r="G148" t="str">
        <f t="shared" si="5"/>
        <v>ke-may-essence-den-p3059887.html</v>
      </c>
    </row>
    <row r="149" spans="1:7" ht="15.75" customHeight="1">
      <c r="A149" s="5" t="s">
        <v>382</v>
      </c>
      <c r="B149" s="5" t="s">
        <v>383</v>
      </c>
      <c r="C149" s="5" t="s">
        <v>833</v>
      </c>
      <c r="D149" s="5">
        <v>235000</v>
      </c>
      <c r="E149" s="5" t="s">
        <v>196</v>
      </c>
      <c r="F149" t="str">
        <f t="shared" si="4"/>
        <v>Phan ma ESSENCE MATT 5g</v>
      </c>
      <c r="G149" t="str">
        <f t="shared" si="5"/>
        <v>phan-ma-essence-matt-5g-p3059884.html</v>
      </c>
    </row>
    <row r="150" spans="1:7" ht="15.75" customHeight="1">
      <c r="A150" s="5" t="s">
        <v>384</v>
      </c>
      <c r="B150" s="5" t="s">
        <v>385</v>
      </c>
      <c r="C150" s="5" t="s">
        <v>834</v>
      </c>
      <c r="D150" s="5">
        <v>285000</v>
      </c>
      <c r="E150" s="5" t="s">
        <v>196</v>
      </c>
      <c r="F150" t="str">
        <f t="shared" si="4"/>
        <v>Phan tuoi Essence Soft Touch Mousse 16g</v>
      </c>
      <c r="G150" t="str">
        <f t="shared" si="5"/>
        <v>phan-tuoi-essence-soft-touch-mousse-16g-p3059883.html</v>
      </c>
    </row>
    <row r="151" spans="1:7" ht="15.75" customHeight="1">
      <c r="A151" s="5" t="s">
        <v>386</v>
      </c>
      <c r="B151" s="5" t="s">
        <v>387</v>
      </c>
      <c r="C151" s="5" t="s">
        <v>835</v>
      </c>
      <c r="D151" s="5">
        <v>285000</v>
      </c>
      <c r="E151" s="5" t="s">
        <v>370</v>
      </c>
      <c r="F151" t="str">
        <f t="shared" si="4"/>
        <v>Son moi CATRICE 310</v>
      </c>
      <c r="G151" t="str">
        <f t="shared" si="5"/>
        <v>son-moi-catrice-310-p3059874.html</v>
      </c>
    </row>
    <row r="152" spans="1:7" ht="15.75" customHeight="1">
      <c r="A152" s="5" t="s">
        <v>388</v>
      </c>
      <c r="B152" s="5" t="s">
        <v>389</v>
      </c>
      <c r="C152" s="5" t="s">
        <v>836</v>
      </c>
      <c r="D152" s="5">
        <v>104000</v>
      </c>
      <c r="E152" s="5" t="s">
        <v>328</v>
      </c>
      <c r="F152" t="str">
        <f t="shared" si="4"/>
        <v>Xit khoang DABO lo hoi 100ml</v>
      </c>
      <c r="G152" t="str">
        <f t="shared" si="5"/>
        <v>xit-khoang-dabo-lo-hoi-100ml-p3058987.html</v>
      </c>
    </row>
    <row r="153" spans="1:7" ht="15.75" customHeight="1">
      <c r="A153" s="5" t="s">
        <v>390</v>
      </c>
      <c r="B153" s="5" t="s">
        <v>391</v>
      </c>
      <c r="C153" s="5" t="s">
        <v>837</v>
      </c>
      <c r="D153" s="5">
        <v>475000</v>
      </c>
      <c r="E153" s="5" t="s">
        <v>135</v>
      </c>
      <c r="F153" t="str">
        <f t="shared" si="4"/>
        <v>Mat na thai doc thom mui cam Bio-Beauty by Nuxe 50ml</v>
      </c>
      <c r="G153" t="str">
        <f t="shared" si="5"/>
        <v>mat-na-thai-doc-thom-mui-cam-bio-beauty-by-nuxe-50ml-p3048585.html</v>
      </c>
    </row>
    <row r="154" spans="1:7" ht="15.75" customHeight="1">
      <c r="A154" s="5" t="s">
        <v>392</v>
      </c>
      <c r="B154" s="5" t="s">
        <v>393</v>
      </c>
      <c r="C154" s="5" t="s">
        <v>838</v>
      </c>
      <c r="D154" s="5">
        <v>380000</v>
      </c>
      <c r="E154" s="5" t="s">
        <v>93</v>
      </c>
      <c r="F154" t="str">
        <f t="shared" si="4"/>
        <v>Kem chong nang La Roche-Posay Anthelios XL Fluide SPF 50+</v>
      </c>
      <c r="G154" t="str">
        <f t="shared" si="5"/>
        <v>kem-chong-nang-la-roche-posay-anthelios-xl-fluide-spf-50+-p3048567.html</v>
      </c>
    </row>
    <row r="155" spans="1:7" ht="15.75" customHeight="1">
      <c r="A155" s="5" t="s">
        <v>394</v>
      </c>
      <c r="B155" s="5" t="s">
        <v>395</v>
      </c>
      <c r="C155" s="5" t="s">
        <v>839</v>
      </c>
      <c r="D155" s="5">
        <v>380000</v>
      </c>
      <c r="E155" s="5" t="s">
        <v>93</v>
      </c>
      <c r="F155" t="str">
        <f t="shared" si="4"/>
        <v>Kem chong nang Laroche-Posay Anthelios XL Gel-Creme SPF50+ (50ml)</v>
      </c>
      <c r="G155" t="str">
        <f t="shared" si="5"/>
        <v>kem-chong-nang-laroche-posay-anthelios-xl-gel-creme-spf50+-(50ml-p3048565.html</v>
      </c>
    </row>
    <row r="156" spans="1:7" ht="15.75" customHeight="1">
      <c r="A156" s="5" t="s">
        <v>396</v>
      </c>
      <c r="B156" s="5" t="s">
        <v>397</v>
      </c>
      <c r="C156" s="5" t="s">
        <v>840</v>
      </c>
      <c r="D156" s="5">
        <v>320000</v>
      </c>
      <c r="E156" s="5" t="s">
        <v>398</v>
      </c>
      <c r="F156" t="str">
        <f t="shared" si="4"/>
        <v>Dau goi kho Klorane dang xit 150ml ( Toc thuong)</v>
      </c>
      <c r="G156" t="str">
        <f t="shared" si="5"/>
        <v>dau-goi-kho-klorane-dang-xit-150ml-(-toc-thuong-p3048564.html</v>
      </c>
    </row>
    <row r="157" spans="1:7" ht="15.75" customHeight="1">
      <c r="A157" s="5" t="s">
        <v>399</v>
      </c>
      <c r="B157" s="5" t="s">
        <v>400</v>
      </c>
      <c r="C157" s="5" t="s">
        <v>841</v>
      </c>
      <c r="D157" s="5">
        <v>315000</v>
      </c>
      <c r="E157" s="5" t="s">
        <v>401</v>
      </c>
      <c r="F157" t="str">
        <f t="shared" si="4"/>
        <v>Nuoc hoa hong HADALABO 400ml ( da dau )</v>
      </c>
      <c r="G157" t="str">
        <f t="shared" si="5"/>
        <v>nuoc-hoa-hong-hadalabo-400ml-(-da-dau--p3047109.html</v>
      </c>
    </row>
    <row r="158" spans="1:7" ht="15.75" customHeight="1">
      <c r="A158" s="5" t="s">
        <v>402</v>
      </c>
      <c r="B158" s="5" t="s">
        <v>403</v>
      </c>
      <c r="C158" s="5" t="s">
        <v>842</v>
      </c>
      <c r="D158" s="5">
        <v>345000</v>
      </c>
      <c r="E158" s="5" t="s">
        <v>404</v>
      </c>
      <c r="F158" t="str">
        <f t="shared" si="4"/>
        <v>Kem duong da Cerave Renewing SA Lotion 237ml</v>
      </c>
      <c r="G158" t="str">
        <f t="shared" si="5"/>
        <v>kem-duong-da-cerave-renewing-sa-lotion-237ml-p3047108.html</v>
      </c>
    </row>
    <row r="159" spans="1:7" ht="15.75" customHeight="1">
      <c r="A159" s="5" t="s">
        <v>405</v>
      </c>
      <c r="B159" s="5" t="s">
        <v>406</v>
      </c>
      <c r="C159" s="5" t="s">
        <v>843</v>
      </c>
      <c r="D159" s="5">
        <v>45000</v>
      </c>
      <c r="E159" s="5" t="s">
        <v>158</v>
      </c>
      <c r="F159" t="str">
        <f t="shared" si="4"/>
        <v>Dao cao tia long may Eyebrow Razor Etude House</v>
      </c>
      <c r="G159" t="str">
        <f t="shared" si="5"/>
        <v>dao-cao-tia-long-may-eyebrow-razor-etude-house-p2998316.html</v>
      </c>
    </row>
    <row r="160" spans="1:7" ht="15.75" customHeight="1">
      <c r="A160" s="5" t="s">
        <v>407</v>
      </c>
      <c r="B160" s="5" t="s">
        <v>408</v>
      </c>
      <c r="C160" s="5" t="s">
        <v>844</v>
      </c>
      <c r="D160" s="5">
        <v>75000</v>
      </c>
      <c r="E160" s="5" t="s">
        <v>328</v>
      </c>
      <c r="F160" t="str">
        <f t="shared" si="4"/>
        <v>Dao cao long may 3 dao Daiso Japan</v>
      </c>
      <c r="G160" t="str">
        <f t="shared" si="5"/>
        <v>dao-cao-long-may-3-dao-daiso-japan-p2998315.html</v>
      </c>
    </row>
    <row r="161" spans="1:7" ht="15.75" customHeight="1">
      <c r="A161" s="5" t="s">
        <v>409</v>
      </c>
      <c r="B161" s="5" t="s">
        <v>410</v>
      </c>
      <c r="C161" s="5" t="s">
        <v>845</v>
      </c>
      <c r="D161" s="5">
        <v>23000</v>
      </c>
      <c r="E161" s="5" t="s">
        <v>411</v>
      </c>
      <c r="F161" t="str">
        <f t="shared" si="4"/>
        <v>Bong Phan Uot Mira Ferina Tron - C179</v>
      </c>
      <c r="G161" t="str">
        <f t="shared" si="5"/>
        <v>bong-phan-uot-mira-ferina-tron---c179-p2998262.html</v>
      </c>
    </row>
    <row r="162" spans="1:7" ht="15.75" customHeight="1">
      <c r="A162" s="5" t="s">
        <v>412</v>
      </c>
      <c r="B162" s="5" t="s">
        <v>413</v>
      </c>
      <c r="C162" s="5" t="s">
        <v>846</v>
      </c>
      <c r="D162" s="5">
        <v>65000</v>
      </c>
      <c r="E162" s="5" t="s">
        <v>328</v>
      </c>
      <c r="F162" t="str">
        <f t="shared" si="4"/>
        <v>Dung cu Luoc tron do DAISO Japan</v>
      </c>
      <c r="G162" t="str">
        <f t="shared" si="5"/>
        <v>dung-cu-luoc-tron-do-daiso-japan-p2998256.html</v>
      </c>
    </row>
    <row r="163" spans="1:7" ht="15.75" customHeight="1">
      <c r="A163" s="5" t="s">
        <v>414</v>
      </c>
      <c r="B163" s="5" t="s">
        <v>415</v>
      </c>
      <c r="C163" s="5" t="s">
        <v>847</v>
      </c>
      <c r="D163" s="5">
        <v>50000</v>
      </c>
      <c r="E163" s="5" t="s">
        <v>416</v>
      </c>
      <c r="F163" t="str">
        <f t="shared" si="4"/>
        <v>Keo dan mi Lash Adhesive Andrea Modlash</v>
      </c>
      <c r="G163" t="str">
        <f t="shared" si="5"/>
        <v>keo-dan-mi-lash-adhesive-andrea-modlash-p2998215.html</v>
      </c>
    </row>
    <row r="164" spans="1:7" ht="15.75" customHeight="1">
      <c r="A164" s="5" t="s">
        <v>417</v>
      </c>
      <c r="B164" s="5" t="s">
        <v>418</v>
      </c>
      <c r="C164" s="5" t="s">
        <v>848</v>
      </c>
      <c r="D164" s="5">
        <v>85000</v>
      </c>
      <c r="E164" s="5" t="s">
        <v>328</v>
      </c>
      <c r="F164" t="str">
        <f t="shared" si="4"/>
        <v>D.cu Keo dan mi DAISO White tuyp</v>
      </c>
      <c r="G164" t="str">
        <f t="shared" si="5"/>
        <v>d.cu-keo-dan-mi-daiso-white-tuyp-p2998213.html</v>
      </c>
    </row>
    <row r="165" spans="1:7" ht="15.75" customHeight="1">
      <c r="A165" s="5" t="s">
        <v>419</v>
      </c>
      <c r="B165" s="5" t="s">
        <v>420</v>
      </c>
      <c r="C165" s="5" t="s">
        <v>849</v>
      </c>
      <c r="D165" s="5">
        <v>28000</v>
      </c>
      <c r="E165" s="5" t="s">
        <v>421</v>
      </c>
      <c r="F165" t="str">
        <f t="shared" si="4"/>
        <v>Dung cu Bong rua mat B.BROWN bong no 12 mieng</v>
      </c>
      <c r="G165" t="str">
        <f t="shared" si="5"/>
        <v>dung-cu-bong-rua-mat-b.brown-bong-no-12-mieng-p2998166.html</v>
      </c>
    </row>
    <row r="166" spans="1:7" ht="15.75" customHeight="1">
      <c r="A166" s="5" t="s">
        <v>422</v>
      </c>
      <c r="B166" s="5" t="s">
        <v>423</v>
      </c>
      <c r="C166" s="5" t="s">
        <v>850</v>
      </c>
      <c r="D166" s="5">
        <v>115000</v>
      </c>
      <c r="E166" s="5" t="s">
        <v>424</v>
      </c>
      <c r="F166" t="str">
        <f t="shared" si="4"/>
        <v>Chi ke moi NYX Slim Lip Pencil #SPL810 Natural 1g</v>
      </c>
      <c r="G166" t="str">
        <f t="shared" si="5"/>
        <v>chi-ke-moi-nyx-slim-lip-pencil-spl810-natural-1g-p2998105.html</v>
      </c>
    </row>
    <row r="167" spans="1:7" ht="15.75" customHeight="1">
      <c r="A167" s="5" t="s">
        <v>425</v>
      </c>
      <c r="B167" s="5" t="s">
        <v>426</v>
      </c>
      <c r="C167" s="5" t="s">
        <v>851</v>
      </c>
      <c r="D167" s="5">
        <v>149000</v>
      </c>
      <c r="E167" s="5" t="s">
        <v>427</v>
      </c>
      <c r="F167" t="str">
        <f t="shared" si="4"/>
        <v>CC NARIS AILUS #2</v>
      </c>
      <c r="G167" t="str">
        <f t="shared" si="5"/>
        <v>cc-naris-ailus-2-p2998098.html</v>
      </c>
    </row>
    <row r="168" spans="1:7" ht="15.75" customHeight="1">
      <c r="A168" s="5" t="s">
        <v>428</v>
      </c>
      <c r="B168" s="5" t="s">
        <v>429</v>
      </c>
      <c r="C168" s="5" t="s">
        <v>852</v>
      </c>
      <c r="D168" s="5">
        <v>126000</v>
      </c>
      <c r="E168" s="5" t="s">
        <v>196</v>
      </c>
      <c r="F168" t="str">
        <f t="shared" si="4"/>
        <v>CC ESSANCE 30ml</v>
      </c>
      <c r="G168" t="str">
        <f t="shared" si="5"/>
        <v>cc-essance-30ml-p2998093.html</v>
      </c>
    </row>
    <row r="169" spans="1:7" ht="15.75" customHeight="1">
      <c r="A169" s="5" t="s">
        <v>430</v>
      </c>
      <c r="B169" s="5" t="s">
        <v>431</v>
      </c>
      <c r="C169" s="5" t="s">
        <v>853</v>
      </c>
      <c r="D169" s="5">
        <v>22000</v>
      </c>
      <c r="E169" s="5" t="s">
        <v>432</v>
      </c>
      <c r="F169" t="str">
        <f t="shared" si="4"/>
        <v>Bong tay trang Puffme 80 mieng xanh</v>
      </c>
      <c r="G169" t="str">
        <f t="shared" si="5"/>
        <v>bong-tay-trang-puffme-80-mieng-xanh-p2998090.html</v>
      </c>
    </row>
    <row r="170" spans="1:7" ht="15.75" customHeight="1">
      <c r="A170" s="5" t="s">
        <v>433</v>
      </c>
      <c r="B170" s="5" t="s">
        <v>434</v>
      </c>
      <c r="C170" s="5" t="s">
        <v>854</v>
      </c>
      <c r="D170" s="5">
        <v>29000</v>
      </c>
      <c r="E170" s="5" t="s">
        <v>435</v>
      </c>
      <c r="F170" t="str">
        <f t="shared" si="4"/>
        <v>Bong tay trang BONUS 80 mieng tron</v>
      </c>
      <c r="G170" t="str">
        <f t="shared" si="5"/>
        <v>bong-tay-trang-bonus-80-mieng-tron-p2998075.html</v>
      </c>
    </row>
    <row r="171" spans="1:7" ht="15.75" customHeight="1">
      <c r="A171" s="5" t="s">
        <v>436</v>
      </c>
      <c r="B171" s="5" t="s">
        <v>437</v>
      </c>
      <c r="C171" s="5" t="s">
        <v>855</v>
      </c>
      <c r="D171" s="5">
        <v>169000</v>
      </c>
      <c r="E171" s="5" t="s">
        <v>32</v>
      </c>
      <c r="F171" t="str">
        <f t="shared" si="4"/>
        <v>Bo duong LANEIGE White Plus Renew</v>
      </c>
      <c r="G171" t="str">
        <f t="shared" si="5"/>
        <v>bo-duong-laneige-white-plus-renew-p2998048.html</v>
      </c>
    </row>
    <row r="172" spans="1:7" ht="15.75" customHeight="1">
      <c r="A172" s="5" t="s">
        <v>438</v>
      </c>
      <c r="B172" s="5" t="s">
        <v>439</v>
      </c>
      <c r="C172" s="5" t="s">
        <v>856</v>
      </c>
      <c r="D172" s="5">
        <v>135000</v>
      </c>
      <c r="E172" s="5" t="s">
        <v>291</v>
      </c>
      <c r="F172" t="str">
        <f t="shared" si="4"/>
        <v>Bot cao rau NIVEA Men 250ml</v>
      </c>
      <c r="G172" t="str">
        <f t="shared" si="5"/>
        <v>bot-cao-rau-nivea-men-250ml-p2998026.html</v>
      </c>
    </row>
    <row r="173" spans="1:7" ht="15.75" customHeight="1">
      <c r="A173" s="5" t="s">
        <v>440</v>
      </c>
      <c r="B173" s="5" t="s">
        <v>441</v>
      </c>
      <c r="C173" s="5" t="s">
        <v>857</v>
      </c>
      <c r="D173" s="5">
        <v>420000</v>
      </c>
      <c r="E173" s="5" t="s">
        <v>176</v>
      </c>
      <c r="F173" t="str">
        <f t="shared" si="4"/>
        <v>BB The FaceShop Power Perfection V201 40g</v>
      </c>
      <c r="G173" t="str">
        <f t="shared" si="5"/>
        <v>bb-the-faceshop-power-perfection-v201-40g-p2997988.html</v>
      </c>
    </row>
    <row r="174" spans="1:7" ht="15.75" customHeight="1">
      <c r="A174" s="5" t="s">
        <v>442</v>
      </c>
      <c r="B174" s="5" t="s">
        <v>443</v>
      </c>
      <c r="C174" s="5" t="s">
        <v>858</v>
      </c>
      <c r="D174" s="5">
        <v>265000</v>
      </c>
      <c r="E174" s="5" t="s">
        <v>176</v>
      </c>
      <c r="F174" t="str">
        <f t="shared" si="4"/>
        <v>BB The FaceShop Power Perfection 20g</v>
      </c>
      <c r="G174" t="str">
        <f t="shared" si="5"/>
        <v>bb-the-faceshop-power-perfection-20g-p2997987.html</v>
      </c>
    </row>
    <row r="175" spans="1:7" ht="15.75" customHeight="1">
      <c r="A175" s="5" t="s">
        <v>444</v>
      </c>
      <c r="B175" s="5" t="s">
        <v>445</v>
      </c>
      <c r="C175" s="5" t="s">
        <v>859</v>
      </c>
      <c r="D175" s="5">
        <v>195000</v>
      </c>
      <c r="E175" s="5" t="s">
        <v>176</v>
      </c>
      <c r="F175" t="str">
        <f t="shared" si="4"/>
        <v>BB The FaceShop Clean Oil Control</v>
      </c>
      <c r="G175" t="str">
        <f t="shared" si="5"/>
        <v>bb-the-faceshop-clean-oil-control-p2997985.html</v>
      </c>
    </row>
    <row r="176" spans="1:7" ht="15.75" customHeight="1">
      <c r="A176" s="5" t="s">
        <v>446</v>
      </c>
      <c r="B176" s="5" t="s">
        <v>447</v>
      </c>
      <c r="C176" s="5" t="s">
        <v>860</v>
      </c>
      <c r="D176" s="5">
        <v>105000</v>
      </c>
      <c r="E176" s="5" t="s">
        <v>110</v>
      </c>
      <c r="F176" t="str">
        <f t="shared" si="4"/>
        <v>BB MAYBELINE Clear Smooth White #1</v>
      </c>
      <c r="G176" t="str">
        <f t="shared" si="5"/>
        <v>bb-maybeline-clear-smooth-white-1-p2997973.html</v>
      </c>
    </row>
    <row r="177" spans="1:7" ht="15.75" customHeight="1">
      <c r="A177" s="5" t="s">
        <v>448</v>
      </c>
      <c r="B177" s="5" t="s">
        <v>449</v>
      </c>
      <c r="C177" s="5" t="s">
        <v>861</v>
      </c>
      <c r="D177" s="5">
        <v>130000</v>
      </c>
      <c r="E177" s="5" t="s">
        <v>110</v>
      </c>
      <c r="F177" t="str">
        <f t="shared" si="4"/>
        <v>BB MAYBELINE Stick thoi #1</v>
      </c>
      <c r="G177" t="str">
        <f t="shared" si="5"/>
        <v>bb-maybeline-stick-thoi-1-p2997971.html</v>
      </c>
    </row>
    <row r="178" spans="1:7" ht="15.75" customHeight="1">
      <c r="A178" s="5" t="s">
        <v>450</v>
      </c>
      <c r="B178" s="5" t="s">
        <v>451</v>
      </c>
      <c r="C178" s="5" t="s">
        <v>862</v>
      </c>
      <c r="D178" s="5">
        <v>245000</v>
      </c>
      <c r="E178" s="5" t="s">
        <v>110</v>
      </c>
      <c r="F178" t="str">
        <f t="shared" si="4"/>
        <v>BB MAYBELINE Dream Pure</v>
      </c>
      <c r="G178" t="str">
        <f t="shared" si="5"/>
        <v>bb-maybeline-dream-pure-p2997970.html</v>
      </c>
    </row>
    <row r="179" spans="1:7" ht="15.75" customHeight="1">
      <c r="A179" s="5" t="s">
        <v>452</v>
      </c>
      <c r="B179" s="5" t="s">
        <v>453</v>
      </c>
      <c r="C179" s="5" t="s">
        <v>863</v>
      </c>
      <c r="D179" s="5">
        <v>109000</v>
      </c>
      <c r="E179" s="5" t="s">
        <v>196</v>
      </c>
      <c r="F179" t="str">
        <f t="shared" si="4"/>
        <v>BB ESSANCE Perfect Cover 30ml</v>
      </c>
      <c r="G179" t="str">
        <f t="shared" si="5"/>
        <v>bb-essance-perfect-cover-30ml-p2997968.html</v>
      </c>
    </row>
    <row r="180" spans="1:7" ht="15.75" customHeight="1">
      <c r="A180" s="5" t="s">
        <v>454</v>
      </c>
      <c r="B180" s="5" t="s">
        <v>455</v>
      </c>
      <c r="C180" s="5" t="s">
        <v>864</v>
      </c>
      <c r="D180" s="5">
        <v>310000</v>
      </c>
      <c r="E180" s="5" t="s">
        <v>456</v>
      </c>
      <c r="F180" t="str">
        <f t="shared" si="4"/>
        <v>Kem duong da CHALDUK Chong lao hoa</v>
      </c>
      <c r="G180" t="str">
        <f t="shared" si="5"/>
        <v>kem-duong-da-chalduk-chong-lao-hoa-p2997838.html</v>
      </c>
    </row>
    <row r="181" spans="1:7" ht="15.75" customHeight="1">
      <c r="A181" s="5" t="s">
        <v>457</v>
      </c>
      <c r="B181" s="5" t="s">
        <v>458</v>
      </c>
      <c r="C181" s="5" t="s">
        <v>865</v>
      </c>
      <c r="D181" s="5">
        <v>235000</v>
      </c>
      <c r="E181" s="5" t="s">
        <v>459</v>
      </c>
      <c r="F181" t="str">
        <f t="shared" si="4"/>
        <v>Kem duong da CELLIO Collagen 50ml</v>
      </c>
      <c r="G181" t="str">
        <f t="shared" si="5"/>
        <v>kem-duong-da-cellio-collagen-50ml-p2997837.html</v>
      </c>
    </row>
    <row r="182" spans="1:7" ht="15.75" customHeight="1">
      <c r="A182" s="5" t="s">
        <v>460</v>
      </c>
      <c r="B182" s="5" t="s">
        <v>461</v>
      </c>
      <c r="C182" s="5" t="s">
        <v>866</v>
      </c>
      <c r="D182" s="5">
        <v>28000</v>
      </c>
      <c r="E182" s="5" t="s">
        <v>462</v>
      </c>
      <c r="F182" t="str">
        <f t="shared" si="4"/>
        <v>Kem duong da ARON Vitamin E(M)</v>
      </c>
      <c r="G182" t="str">
        <f t="shared" si="5"/>
        <v>kem-duong-da-aron-vitamin-e(m-p2997831.html</v>
      </c>
    </row>
    <row r="183" spans="1:7" ht="15.75" customHeight="1">
      <c r="A183" s="5" t="s">
        <v>463</v>
      </c>
      <c r="B183" s="5" t="s">
        <v>464</v>
      </c>
      <c r="C183" s="5" t="s">
        <v>867</v>
      </c>
      <c r="D183" s="5">
        <v>320000</v>
      </c>
      <c r="E183" s="5" t="s">
        <v>465</v>
      </c>
      <c r="F183" t="str">
        <f t="shared" si="4"/>
        <v>Kem chong nang KARADIUM SPF50+</v>
      </c>
      <c r="G183" t="str">
        <f t="shared" si="5"/>
        <v>kem-chong-nang-karadium-spf50+-p2997799.html</v>
      </c>
    </row>
    <row r="184" spans="1:7" ht="15.75" customHeight="1">
      <c r="A184" s="5" t="s">
        <v>466</v>
      </c>
      <c r="B184" s="5" t="s">
        <v>467</v>
      </c>
      <c r="C184" s="5" t="s">
        <v>868</v>
      </c>
      <c r="D184" s="5">
        <v>355000</v>
      </c>
      <c r="E184" s="5" t="s">
        <v>377</v>
      </c>
      <c r="F184" t="str">
        <f t="shared" si="4"/>
        <v>Kem chong nang GARNIER SPF50 250ml</v>
      </c>
      <c r="G184" t="str">
        <f t="shared" si="5"/>
        <v>kem-chong-nang-garnier-spf50-250ml-p2997796.html</v>
      </c>
    </row>
    <row r="185" spans="1:7" ht="15.75" customHeight="1">
      <c r="A185" s="5" t="s">
        <v>468</v>
      </c>
      <c r="B185" s="5" t="s">
        <v>469</v>
      </c>
      <c r="C185" s="5" t="s">
        <v>869</v>
      </c>
      <c r="D185" s="5">
        <v>355000</v>
      </c>
      <c r="E185" s="5" t="s">
        <v>140</v>
      </c>
      <c r="F185" t="str">
        <f t="shared" si="4"/>
        <v>Kem chong nang AVEN SPF50 50ml</v>
      </c>
      <c r="G185" t="str">
        <f t="shared" si="5"/>
        <v>kem-chong-nang-aven-spf50-50ml-p2997779.html</v>
      </c>
    </row>
    <row r="186" spans="1:7" ht="15.75" customHeight="1">
      <c r="A186" s="5" t="s">
        <v>470</v>
      </c>
      <c r="B186" s="5" t="s">
        <v>471</v>
      </c>
      <c r="C186" s="5" t="s">
        <v>870</v>
      </c>
      <c r="D186" s="5">
        <v>105000</v>
      </c>
      <c r="E186" s="5" t="s">
        <v>196</v>
      </c>
      <c r="F186" t="str">
        <f t="shared" si="4"/>
        <v>Kem lot ESSANCE Viel Fit Green Base SPF20/PA++ 30g</v>
      </c>
      <c r="G186" t="str">
        <f t="shared" si="5"/>
        <v>kem-lot-essance-viel-fit-green-base-spf20pa++-30g-p2997761.html</v>
      </c>
    </row>
    <row r="187" spans="1:7" ht="15.75" customHeight="1">
      <c r="A187" s="5" t="s">
        <v>472</v>
      </c>
      <c r="B187" s="5" t="s">
        <v>473</v>
      </c>
      <c r="C187" s="5" t="s">
        <v>871</v>
      </c>
      <c r="D187" s="5">
        <v>55000</v>
      </c>
      <c r="E187" s="5" t="s">
        <v>474</v>
      </c>
      <c r="F187" t="str">
        <f t="shared" si="4"/>
        <v>Giay tham dau ACNES Film 50 to</v>
      </c>
      <c r="G187" t="str">
        <f t="shared" si="5"/>
        <v>giay-tham-dau-acnes-film-50-to-p2997671.html</v>
      </c>
    </row>
    <row r="188" spans="1:7" ht="15.75" customHeight="1">
      <c r="A188" s="5" t="s">
        <v>475</v>
      </c>
      <c r="B188" s="5" t="s">
        <v>476</v>
      </c>
      <c r="C188" s="5" t="s">
        <v>872</v>
      </c>
      <c r="D188" s="5">
        <v>462000</v>
      </c>
      <c r="E188" s="5" t="s">
        <v>477</v>
      </c>
      <c r="F188" t="str">
        <f t="shared" si="4"/>
        <v>Dau xa MACADAMIA 300ml</v>
      </c>
      <c r="G188" t="str">
        <f t="shared" si="5"/>
        <v>dau-xa-macadamia-300ml-p2997600.html</v>
      </c>
    </row>
    <row r="189" spans="1:7" ht="15.75" customHeight="1">
      <c r="A189" s="5" t="s">
        <v>478</v>
      </c>
      <c r="B189" s="5" t="s">
        <v>479</v>
      </c>
      <c r="C189" s="5" t="s">
        <v>873</v>
      </c>
      <c r="D189" s="5">
        <v>149000</v>
      </c>
      <c r="E189" s="5" t="s">
        <v>480</v>
      </c>
      <c r="F189" t="str">
        <f t="shared" si="4"/>
        <v>Dau xa DESSANGE 200ml</v>
      </c>
      <c r="G189" t="str">
        <f t="shared" si="5"/>
        <v>dau-xa-dessange-200ml-p2997574.html</v>
      </c>
    </row>
    <row r="190" spans="1:7" ht="15.75" customHeight="1">
      <c r="A190" s="5" t="s">
        <v>481</v>
      </c>
      <c r="B190" s="5" t="s">
        <v>482</v>
      </c>
      <c r="C190" s="5" t="s">
        <v>874</v>
      </c>
      <c r="D190" s="5">
        <v>179000</v>
      </c>
      <c r="E190" s="5" t="s">
        <v>483</v>
      </c>
      <c r="F190" t="str">
        <f t="shared" si="4"/>
        <v>Duong toc PROSEE serum khoa mau 60ml</v>
      </c>
      <c r="G190" t="str">
        <f t="shared" si="5"/>
        <v>duong-toc-prosee-serum-khoa-mau-60ml-p2997547.html</v>
      </c>
    </row>
    <row r="191" spans="1:7" ht="15.75" customHeight="1">
      <c r="A191" s="5" t="s">
        <v>484</v>
      </c>
      <c r="B191" s="5" t="s">
        <v>485</v>
      </c>
      <c r="C191" s="5" t="s">
        <v>875</v>
      </c>
      <c r="D191" s="5">
        <v>443000</v>
      </c>
      <c r="E191" s="5" t="s">
        <v>477</v>
      </c>
      <c r="F191" t="str">
        <f t="shared" si="4"/>
        <v>Dau goi MACADAMIA 300ml</v>
      </c>
      <c r="G191" t="str">
        <f t="shared" si="5"/>
        <v>dau-goi-macadamia-300ml-p2997442.html</v>
      </c>
    </row>
    <row r="192" spans="1:7" ht="15.75" customHeight="1">
      <c r="A192" s="5" t="s">
        <v>486</v>
      </c>
      <c r="B192" s="5" t="s">
        <v>487</v>
      </c>
      <c r="C192" s="5" t="s">
        <v>876</v>
      </c>
      <c r="D192" s="5">
        <v>18000</v>
      </c>
      <c r="E192" s="5" t="s">
        <v>488</v>
      </c>
      <c r="F192" t="str">
        <f t="shared" si="4"/>
        <v>Mat na day mun dau den Good-bye Blackhead CIRACLE</v>
      </c>
      <c r="G192" t="str">
        <f t="shared" si="5"/>
        <v>mat-na-day-mun-dau-den-good-bye-blackhead-ciracle-p2997339.html</v>
      </c>
    </row>
    <row r="193" spans="1:7" ht="15.75" customHeight="1">
      <c r="A193" s="5" t="s">
        <v>489</v>
      </c>
      <c r="B193" s="5" t="s">
        <v>490</v>
      </c>
      <c r="C193" s="5" t="s">
        <v>877</v>
      </c>
      <c r="D193" s="5">
        <v>125000</v>
      </c>
      <c r="E193" s="5" t="s">
        <v>491</v>
      </c>
      <c r="F193" t="str">
        <f t="shared" si="4"/>
        <v>Mascara MISSHA 4D</v>
      </c>
      <c r="G193" t="str">
        <f t="shared" si="5"/>
        <v>mascara-missha-4d-p2997305.html</v>
      </c>
    </row>
    <row r="194" spans="1:7" ht="15.75" customHeight="1">
      <c r="A194" s="5" t="s">
        <v>492</v>
      </c>
      <c r="B194" s="5" t="s">
        <v>493</v>
      </c>
      <c r="C194" s="5" t="s">
        <v>878</v>
      </c>
      <c r="D194" s="5">
        <v>125000</v>
      </c>
      <c r="E194" s="5" t="s">
        <v>491</v>
      </c>
      <c r="F194" t="str">
        <f t="shared" si="4"/>
        <v>Mascara MISSHA 3D</v>
      </c>
      <c r="G194" t="str">
        <f t="shared" si="5"/>
        <v>mascara-missha-3d-p2997304.html</v>
      </c>
    </row>
    <row r="195" spans="1:7" ht="15.75" customHeight="1">
      <c r="A195" s="5" t="s">
        <v>494</v>
      </c>
      <c r="B195" s="5" t="s">
        <v>495</v>
      </c>
      <c r="C195" s="5" t="s">
        <v>879</v>
      </c>
      <c r="D195" s="5">
        <v>171000</v>
      </c>
      <c r="E195" s="5" t="s">
        <v>110</v>
      </c>
      <c r="F195" t="str">
        <f t="shared" ref="F195:F258" si="6">ConvertToUnSign(B195)</f>
        <v>Mascara Maybelline Volum’ Express Hyper Curl</v>
      </c>
      <c r="G195" t="str">
        <f t="shared" ref="G195:G258" si="7">SUBSTITUTE(SUBSTITUTE(SUBSTITUTE(SUBSTITUTE(SUBSTITUTE(SUBSTITUTE((LOWER(SUBSTITUTE(F195," ","-"))&amp;"-p"&amp;A195&amp;".html"),"#",""),"(,),/",""),")",""),"&amp;-",""),"/",""),"’","")</f>
        <v>mascara-maybelline-volum-express-hyper-curl-p2997298.html</v>
      </c>
    </row>
    <row r="196" spans="1:7" ht="15.75" customHeight="1">
      <c r="A196" s="5" t="s">
        <v>496</v>
      </c>
      <c r="B196" s="5" t="s">
        <v>497</v>
      </c>
      <c r="C196" s="5" t="s">
        <v>880</v>
      </c>
      <c r="D196" s="5">
        <v>150000</v>
      </c>
      <c r="E196" s="5" t="s">
        <v>158</v>
      </c>
      <c r="F196" t="str">
        <f t="shared" si="6"/>
        <v>Mascara may ETUDE Color MyBrows #5</v>
      </c>
      <c r="G196" t="str">
        <f t="shared" si="7"/>
        <v>mascara-may-etude-color-mybrows-5-p2997297.html</v>
      </c>
    </row>
    <row r="197" spans="1:7" ht="15.75" customHeight="1">
      <c r="A197" s="5" t="s">
        <v>498</v>
      </c>
      <c r="B197" s="5" t="s">
        <v>499</v>
      </c>
      <c r="C197" s="5" t="s">
        <v>881</v>
      </c>
      <c r="D197" s="5">
        <v>150000</v>
      </c>
      <c r="E197" s="5" t="s">
        <v>158</v>
      </c>
      <c r="F197" t="str">
        <f t="shared" si="6"/>
        <v>Mascara may ETUDE Color MyBrows #3</v>
      </c>
      <c r="G197" t="str">
        <f t="shared" si="7"/>
        <v>mascara-may-etude-color-mybrows-3-p2997296.html</v>
      </c>
    </row>
    <row r="198" spans="1:7" ht="15.75" customHeight="1">
      <c r="A198" s="5" t="s">
        <v>500</v>
      </c>
      <c r="B198" s="5" t="s">
        <v>501</v>
      </c>
      <c r="C198" s="5" t="s">
        <v>882</v>
      </c>
      <c r="D198" s="5">
        <v>185000</v>
      </c>
      <c r="E198" s="5" t="s">
        <v>502</v>
      </c>
      <c r="F198" t="str">
        <f t="shared" si="6"/>
        <v>Gel ke mat Tonymoly</v>
      </c>
      <c r="G198" t="str">
        <f t="shared" si="7"/>
        <v>gel-ke-mat-tonymoly-p2997054.html</v>
      </c>
    </row>
    <row r="199" spans="1:7" ht="15.75" customHeight="1">
      <c r="A199" s="5" t="s">
        <v>503</v>
      </c>
      <c r="B199" s="5" t="s">
        <v>504</v>
      </c>
      <c r="C199" s="5" t="s">
        <v>883</v>
      </c>
      <c r="D199" s="5">
        <v>195000</v>
      </c>
      <c r="E199" s="5" t="s">
        <v>176</v>
      </c>
      <c r="F199" t="str">
        <f t="shared" si="6"/>
        <v>Ke mat da The FaceShop Ink Graffi #1</v>
      </c>
      <c r="G199" t="str">
        <f t="shared" si="7"/>
        <v>ke-mat-da-the-faceshop-ink-graffi-1-p2997051.html</v>
      </c>
    </row>
    <row r="200" spans="1:7" ht="15.75" customHeight="1">
      <c r="A200" s="5" t="s">
        <v>505</v>
      </c>
      <c r="B200" s="5" t="s">
        <v>506</v>
      </c>
      <c r="C200" s="5" t="s">
        <v>884</v>
      </c>
      <c r="D200" s="5">
        <v>98000</v>
      </c>
      <c r="E200" s="5" t="s">
        <v>507</v>
      </c>
      <c r="F200" t="str">
        <f t="shared" si="6"/>
        <v>Kem duong da VASELINE chong ne LIP THERAPY</v>
      </c>
      <c r="G200" t="str">
        <f t="shared" si="7"/>
        <v>kem-duong-da-vaseline-chong-ne-lip-therapy-p2996972.html</v>
      </c>
    </row>
    <row r="201" spans="1:7" ht="15.75" customHeight="1">
      <c r="A201" s="5" t="s">
        <v>508</v>
      </c>
      <c r="B201" s="5" t="s">
        <v>509</v>
      </c>
      <c r="C201" s="5" t="s">
        <v>885</v>
      </c>
      <c r="D201" s="5">
        <v>265000</v>
      </c>
      <c r="E201" s="5" t="s">
        <v>181</v>
      </c>
      <c r="F201" t="str">
        <f t="shared" si="6"/>
        <v>Kem duong da SKINFOOD Premium Lettuce &amp; Cucumber</v>
      </c>
      <c r="G201" t="str">
        <f t="shared" si="7"/>
        <v>kem-duong-da-skinfood-premium-lettuce-cucumber-p2996950.html</v>
      </c>
    </row>
    <row r="202" spans="1:7" ht="15.75" customHeight="1">
      <c r="A202" s="5" t="s">
        <v>510</v>
      </c>
      <c r="B202" s="5" t="s">
        <v>511</v>
      </c>
      <c r="C202" s="5" t="s">
        <v>886</v>
      </c>
      <c r="D202" s="5">
        <v>255000</v>
      </c>
      <c r="E202" s="5" t="s">
        <v>512</v>
      </c>
      <c r="F202" t="str">
        <f t="shared" si="6"/>
        <v>Kem duong da PONDS Chong lao hoa Day 50g</v>
      </c>
      <c r="G202" t="str">
        <f t="shared" si="7"/>
        <v>kem-duong-da-ponds-chong-lao-hoa-day-50g-p2996938.html</v>
      </c>
    </row>
    <row r="203" spans="1:7" ht="15.75" customHeight="1">
      <c r="A203" s="5" t="s">
        <v>513</v>
      </c>
      <c r="B203" s="5" t="s">
        <v>514</v>
      </c>
      <c r="C203" s="5" t="s">
        <v>887</v>
      </c>
      <c r="D203" s="5">
        <v>189000</v>
      </c>
      <c r="E203" s="5" t="s">
        <v>512</v>
      </c>
      <c r="F203" t="str">
        <f t="shared" si="6"/>
        <v>Kem duong da POND'S Flawless White dem 50g</v>
      </c>
      <c r="G203" t="str">
        <f t="shared" si="7"/>
        <v>kem-duong-da-pond's-flawless-white-dem-50g-p2996935.html</v>
      </c>
    </row>
    <row r="204" spans="1:7" ht="15.75" customHeight="1">
      <c r="A204" s="5" t="s">
        <v>515</v>
      </c>
      <c r="B204" s="5" t="s">
        <v>516</v>
      </c>
      <c r="C204" s="5" t="s">
        <v>888</v>
      </c>
      <c r="D204" s="5">
        <v>195000</v>
      </c>
      <c r="E204" s="5" t="s">
        <v>298</v>
      </c>
      <c r="F204" t="str">
        <f t="shared" si="6"/>
        <v>Kem duong da LOREAL Trang da ban dem 50ml</v>
      </c>
      <c r="G204" t="str">
        <f t="shared" si="7"/>
        <v>kem-duong-da-loreal-trang-da-ban-dem-50ml-p2996881.html</v>
      </c>
    </row>
    <row r="205" spans="1:7" ht="15.75" customHeight="1">
      <c r="A205" s="5" t="s">
        <v>517</v>
      </c>
      <c r="B205" s="5" t="s">
        <v>518</v>
      </c>
      <c r="C205" s="5" t="s">
        <v>889</v>
      </c>
      <c r="D205" s="5">
        <v>299000</v>
      </c>
      <c r="E205" s="5" t="s">
        <v>298</v>
      </c>
      <c r="F205" t="str">
        <f t="shared" si="6"/>
        <v>Kem duong da LOREAL Chong lao hoa ban ngay 50ml</v>
      </c>
      <c r="G205" t="str">
        <f t="shared" si="7"/>
        <v>kem-duong-da-loreal-chong-lao-hoa-ban-ngay-50ml-p2996878.html</v>
      </c>
    </row>
    <row r="206" spans="1:7" ht="15.75" customHeight="1">
      <c r="A206" s="5" t="s">
        <v>519</v>
      </c>
      <c r="B206" s="5" t="s">
        <v>520</v>
      </c>
      <c r="C206" s="5" t="s">
        <v>890</v>
      </c>
      <c r="D206" s="5">
        <v>265000</v>
      </c>
      <c r="E206" s="5" t="s">
        <v>521</v>
      </c>
      <c r="F206" t="str">
        <f t="shared" si="6"/>
        <v>Kem duong da LADYKIN Bong cai xanh</v>
      </c>
      <c r="G206" t="str">
        <f t="shared" si="7"/>
        <v>kem-duong-da-ladykin-bong-cai-xanh-p2996876.html</v>
      </c>
    </row>
    <row r="207" spans="1:7" ht="15.75" customHeight="1">
      <c r="A207" s="5" t="s">
        <v>522</v>
      </c>
      <c r="B207" s="5" t="s">
        <v>523</v>
      </c>
      <c r="C207" s="5" t="s">
        <v>891</v>
      </c>
      <c r="D207" s="5">
        <v>98000</v>
      </c>
      <c r="E207" s="5" t="s">
        <v>55</v>
      </c>
      <c r="F207" t="str">
        <f t="shared" si="6"/>
        <v>Son duong BIODEMA 4g</v>
      </c>
      <c r="G207" t="str">
        <f t="shared" si="7"/>
        <v>son-duong-biodema-4g-p2996837.html</v>
      </c>
    </row>
    <row r="208" spans="1:7" ht="15.75" customHeight="1">
      <c r="A208" s="5" t="s">
        <v>524</v>
      </c>
      <c r="B208" s="5" t="s">
        <v>525</v>
      </c>
      <c r="C208" s="5" t="s">
        <v>892</v>
      </c>
      <c r="D208" s="5">
        <v>130000</v>
      </c>
      <c r="E208" s="5" t="s">
        <v>507</v>
      </c>
      <c r="F208" t="str">
        <f t="shared" si="6"/>
        <v>Sua duong the VASELINE Thai Perfect 10in1 350ml</v>
      </c>
      <c r="G208" t="str">
        <f t="shared" si="7"/>
        <v>sua-duong-the-vaseline-thai-perfect-10in1-350ml-p2996798.html</v>
      </c>
    </row>
    <row r="209" spans="1:7" ht="15.75" customHeight="1">
      <c r="A209" s="5" t="s">
        <v>526</v>
      </c>
      <c r="B209" s="5" t="s">
        <v>527</v>
      </c>
      <c r="C209" s="5" t="s">
        <v>893</v>
      </c>
      <c r="D209" s="5">
        <v>105000</v>
      </c>
      <c r="E209" s="5" t="s">
        <v>176</v>
      </c>
      <c r="F209" t="str">
        <f t="shared" si="6"/>
        <v>Sua duong the The FaceShop nho xanh 100ml</v>
      </c>
      <c r="G209" t="str">
        <f t="shared" si="7"/>
        <v>sua-duong-the-the-faceshop-nho-xanh-100ml-p2996794.html</v>
      </c>
    </row>
    <row r="210" spans="1:7" ht="15.75" customHeight="1">
      <c r="A210" s="5" t="s">
        <v>528</v>
      </c>
      <c r="B210" s="5" t="s">
        <v>529</v>
      </c>
      <c r="C210" s="5" t="s">
        <v>894</v>
      </c>
      <c r="D210" s="5">
        <v>105000</v>
      </c>
      <c r="E210" s="5" t="s">
        <v>176</v>
      </c>
      <c r="F210" t="str">
        <f t="shared" si="6"/>
        <v>Sua duong the The FACESHOP kiwi vang 100ml</v>
      </c>
      <c r="G210" t="str">
        <f t="shared" si="7"/>
        <v>sua-duong-the-the-faceshop-kiwi-vang-100ml-p2996793.html</v>
      </c>
    </row>
    <row r="211" spans="1:7" ht="15.75" customHeight="1">
      <c r="A211" s="5" t="s">
        <v>530</v>
      </c>
      <c r="B211" s="5" t="s">
        <v>531</v>
      </c>
      <c r="C211" s="5" t="s">
        <v>895</v>
      </c>
      <c r="D211" s="5">
        <v>75000</v>
      </c>
      <c r="E211" s="5" t="s">
        <v>291</v>
      </c>
      <c r="F211" t="str">
        <f t="shared" si="6"/>
        <v>Sua duong the NIVEA San chac da instant white 200ml</v>
      </c>
      <c r="G211" t="str">
        <f t="shared" si="7"/>
        <v>sua-duong-the-nivea-san-chac-da-instant-white-200ml-p2996782.html</v>
      </c>
    </row>
    <row r="212" spans="1:7" ht="15.75" customHeight="1">
      <c r="A212" s="5" t="s">
        <v>532</v>
      </c>
      <c r="B212" s="5" t="s">
        <v>533</v>
      </c>
      <c r="C212" s="5" t="s">
        <v>896</v>
      </c>
      <c r="D212" s="5">
        <v>234000</v>
      </c>
      <c r="E212" s="5" t="s">
        <v>343</v>
      </c>
      <c r="F212" t="str">
        <f t="shared" si="6"/>
        <v>Sua duong the EVOLUDERM huong dao 200ml</v>
      </c>
      <c r="G212" t="str">
        <f t="shared" si="7"/>
        <v>sua-duong-the-evoluderm-huong-dao-200ml-p2996775.html</v>
      </c>
    </row>
    <row r="213" spans="1:7" ht="15.75" customHeight="1">
      <c r="A213" s="5" t="s">
        <v>534</v>
      </c>
      <c r="B213" s="5" t="s">
        <v>535</v>
      </c>
      <c r="C213" s="5" t="s">
        <v>897</v>
      </c>
      <c r="D213" s="5">
        <v>234000</v>
      </c>
      <c r="E213" s="5" t="s">
        <v>343</v>
      </c>
      <c r="F213" t="str">
        <f t="shared" si="6"/>
        <v>Sua duong the EVOLUDERM huong bo hat mo 200ml</v>
      </c>
      <c r="G213" t="str">
        <f t="shared" si="7"/>
        <v>sua-duong-the-evoluderm-huong-bo-hat-mo-200ml-p2996774.html</v>
      </c>
    </row>
    <row r="214" spans="1:7" ht="15.75" customHeight="1">
      <c r="A214" s="5" t="s">
        <v>536</v>
      </c>
      <c r="B214" s="5" t="s">
        <v>537</v>
      </c>
      <c r="C214" s="5" t="s">
        <v>898</v>
      </c>
      <c r="D214" s="5">
        <v>105000</v>
      </c>
      <c r="E214" s="5" t="s">
        <v>538</v>
      </c>
      <c r="F214" t="str">
        <f t="shared" si="6"/>
        <v>Sua duong the ALPIFRESH olive 200ml</v>
      </c>
      <c r="G214" t="str">
        <f t="shared" si="7"/>
        <v>sua-duong-the-alpifresh-olive-200ml-p2996770.html</v>
      </c>
    </row>
    <row r="215" spans="1:7" ht="15.75" customHeight="1">
      <c r="A215" s="5" t="s">
        <v>539</v>
      </c>
      <c r="B215" s="5" t="s">
        <v>540</v>
      </c>
      <c r="C215" s="5" t="s">
        <v>899</v>
      </c>
      <c r="D215" s="5">
        <v>355000</v>
      </c>
      <c r="E215" s="5" t="s">
        <v>176</v>
      </c>
      <c r="F215" t="str">
        <f t="shared" si="6"/>
        <v>PP nen TFS Gold Collagen V203</v>
      </c>
      <c r="G215" t="str">
        <f t="shared" si="7"/>
        <v>pp-nen-tfs-gold-collagen-v203-p2996750.html</v>
      </c>
    </row>
    <row r="216" spans="1:7" ht="15.75" customHeight="1">
      <c r="A216" s="5" t="s">
        <v>541</v>
      </c>
      <c r="B216" s="5" t="s">
        <v>542</v>
      </c>
      <c r="C216" s="5" t="s">
        <v>900</v>
      </c>
      <c r="D216" s="5">
        <v>355000</v>
      </c>
      <c r="E216" s="5" t="s">
        <v>176</v>
      </c>
      <c r="F216" t="str">
        <f t="shared" si="6"/>
        <v>Phan phu nen TFS Gold Collagen V201</v>
      </c>
      <c r="G216" t="str">
        <f t="shared" si="7"/>
        <v>phan-phu-nen-tfs-gold-collagen-v201-p2996749.html</v>
      </c>
    </row>
    <row r="217" spans="1:7" ht="15.75" customHeight="1">
      <c r="A217" s="5" t="s">
        <v>543</v>
      </c>
      <c r="B217" s="5" t="s">
        <v>544</v>
      </c>
      <c r="C217" s="5" t="s">
        <v>901</v>
      </c>
      <c r="D217" s="5">
        <v>146000</v>
      </c>
      <c r="E217" s="5" t="s">
        <v>110</v>
      </c>
      <c r="F217" t="str">
        <f t="shared" si="6"/>
        <v>PP nen MAYBE Phan BB Silk #1</v>
      </c>
      <c r="G217" t="str">
        <f t="shared" si="7"/>
        <v>pp-nen-maybe-phan-bb-silk-1-p2996724.html</v>
      </c>
    </row>
    <row r="218" spans="1:7" ht="15.75" customHeight="1">
      <c r="A218" s="5" t="s">
        <v>545</v>
      </c>
      <c r="B218" s="5" t="s">
        <v>546</v>
      </c>
      <c r="C218" s="5" t="s">
        <v>902</v>
      </c>
      <c r="D218" s="5">
        <v>285000</v>
      </c>
      <c r="E218" s="5" t="s">
        <v>314</v>
      </c>
      <c r="F218" t="str">
        <f t="shared" si="6"/>
        <v>Phan phu nen GEO Sempre Happy &amp; Please Pact sieu min #1</v>
      </c>
      <c r="G218" t="str">
        <f t="shared" si="7"/>
        <v>phan-phu-nen-geo-sempre-happy-please-pact-sieu-min-1-p2996719.html</v>
      </c>
    </row>
    <row r="219" spans="1:7" ht="15.75" customHeight="1">
      <c r="A219" s="5" t="s">
        <v>547</v>
      </c>
      <c r="B219" s="5" t="s">
        <v>548</v>
      </c>
      <c r="C219" s="5" t="s">
        <v>903</v>
      </c>
      <c r="D219" s="5">
        <v>295000</v>
      </c>
      <c r="E219" s="5" t="s">
        <v>314</v>
      </c>
      <c r="F219" t="str">
        <f t="shared" si="6"/>
        <v>PP nen GEO hop vuong xanh#21</v>
      </c>
      <c r="G219" t="str">
        <f t="shared" si="7"/>
        <v>pp-nen-geo-hop-vuong-xanh21-p2996718.html</v>
      </c>
    </row>
    <row r="220" spans="1:7" ht="15.75" customHeight="1">
      <c r="A220" s="5" t="s">
        <v>549</v>
      </c>
      <c r="B220" s="5" t="s">
        <v>550</v>
      </c>
      <c r="C220" s="5" t="s">
        <v>904</v>
      </c>
      <c r="D220" s="5">
        <v>365000</v>
      </c>
      <c r="E220" s="5" t="s">
        <v>176</v>
      </c>
      <c r="F220" t="str">
        <f t="shared" si="6"/>
        <v>Phan phu nen The FACESHOP dong y NB23</v>
      </c>
      <c r="G220" t="str">
        <f t="shared" si="7"/>
        <v>phan-phu-nen-the-faceshop-dong-y-nb23-p2996716.html</v>
      </c>
    </row>
    <row r="221" spans="1:7" ht="15.75" customHeight="1">
      <c r="A221" s="5" t="s">
        <v>551</v>
      </c>
      <c r="B221" s="5" t="s">
        <v>552</v>
      </c>
      <c r="C221" s="5" t="s">
        <v>905</v>
      </c>
      <c r="D221" s="5">
        <v>147000</v>
      </c>
      <c r="E221" s="5" t="s">
        <v>196</v>
      </c>
      <c r="F221" t="str">
        <f t="shared" si="6"/>
        <v>Phan phu nen ESSANCE duong trang sieu min #21</v>
      </c>
      <c r="G221" t="str">
        <f t="shared" si="7"/>
        <v>phan-phu-nen-essance-duong-trang-sieu-min-21-p2996711.html</v>
      </c>
    </row>
    <row r="222" spans="1:7" ht="15.75" customHeight="1">
      <c r="A222" s="5" t="s">
        <v>553</v>
      </c>
      <c r="B222" s="5" t="s">
        <v>554</v>
      </c>
      <c r="C222" s="5" t="s">
        <v>906</v>
      </c>
      <c r="D222" s="5">
        <v>147000</v>
      </c>
      <c r="E222" s="5" t="s">
        <v>196</v>
      </c>
      <c r="F222" t="str">
        <f t="shared" si="6"/>
        <v>PP nen ESS PTD Sang da TN #13</v>
      </c>
      <c r="G222" t="str">
        <f t="shared" si="7"/>
        <v>pp-nen-ess-ptd-sang-da-tn-13-p2996710.html</v>
      </c>
    </row>
    <row r="223" spans="1:7" ht="15.75" customHeight="1">
      <c r="A223" s="5" t="s">
        <v>555</v>
      </c>
      <c r="B223" s="5" t="s">
        <v>556</v>
      </c>
      <c r="C223" s="5" t="s">
        <v>907</v>
      </c>
      <c r="D223" s="5">
        <v>135000</v>
      </c>
      <c r="E223" s="5" t="s">
        <v>196</v>
      </c>
      <c r="F223" t="str">
        <f t="shared" si="6"/>
        <v>Phan phu nen ESSANCE hut dau Lacvert Pact#10</v>
      </c>
      <c r="G223" t="str">
        <f t="shared" si="7"/>
        <v>phan-phu-nen-essance-hut-dau-lacvert-pact10-p2996708.html</v>
      </c>
    </row>
    <row r="224" spans="1:7" ht="15.75" customHeight="1">
      <c r="A224" s="5" t="s">
        <v>557</v>
      </c>
      <c r="B224" s="5" t="s">
        <v>558</v>
      </c>
      <c r="C224" s="5" t="s">
        <v>908</v>
      </c>
      <c r="D224" s="5">
        <v>144000</v>
      </c>
      <c r="E224" s="5" t="s">
        <v>196</v>
      </c>
      <c r="F224" t="str">
        <f t="shared" si="6"/>
        <v>Phan nen ESSANCE sieu min lau troi light #13</v>
      </c>
      <c r="G224" t="str">
        <f t="shared" si="7"/>
        <v>phan-nen-essance-sieu-min-lau-troi-light-13-p2996704.html</v>
      </c>
    </row>
    <row r="225" spans="1:7" ht="15.75" customHeight="1">
      <c r="A225" s="5" t="s">
        <v>559</v>
      </c>
      <c r="B225" s="5" t="s">
        <v>560</v>
      </c>
      <c r="C225" s="5" t="s">
        <v>909</v>
      </c>
      <c r="D225" s="5">
        <v>112000</v>
      </c>
      <c r="E225" s="5" t="s">
        <v>561</v>
      </c>
      <c r="F225" t="str">
        <f t="shared" si="6"/>
        <v>PM NARIS AILUS AP1</v>
      </c>
      <c r="G225" t="str">
        <f t="shared" si="7"/>
        <v>pm-naris-ailus-ap1-p2996688.html</v>
      </c>
    </row>
    <row r="226" spans="1:7" ht="15.75" customHeight="1">
      <c r="A226" s="5" t="s">
        <v>562</v>
      </c>
      <c r="B226" s="5" t="s">
        <v>563</v>
      </c>
      <c r="C226" s="5" t="s">
        <v>910</v>
      </c>
      <c r="D226" s="5">
        <v>80000</v>
      </c>
      <c r="E226" s="5" t="s">
        <v>110</v>
      </c>
      <c r="F226" t="str">
        <f t="shared" si="6"/>
        <v>Phan ma MAYBELINE Cherry Peachy</v>
      </c>
      <c r="G226" t="str">
        <f t="shared" si="7"/>
        <v>phan-ma-maybeline-cherry-peachy-p2996684.html</v>
      </c>
    </row>
    <row r="227" spans="1:7" ht="15.75" customHeight="1">
      <c r="A227" s="5" t="s">
        <v>564</v>
      </c>
      <c r="B227" s="5" t="s">
        <v>565</v>
      </c>
      <c r="C227" s="5" t="s">
        <v>911</v>
      </c>
      <c r="D227" s="5">
        <v>85000</v>
      </c>
      <c r="E227" s="5" t="s">
        <v>196</v>
      </c>
      <c r="F227" t="str">
        <f t="shared" si="6"/>
        <v>Phan ma &amp; moi ESSANCE #02</v>
      </c>
      <c r="G227" t="str">
        <f t="shared" si="7"/>
        <v>phan-ma-moi-essance-02-p2996681.html</v>
      </c>
    </row>
    <row r="228" spans="1:7" ht="15.75" customHeight="1">
      <c r="A228" s="5" t="s">
        <v>566</v>
      </c>
      <c r="B228" s="5" t="s">
        <v>567</v>
      </c>
      <c r="C228" s="5" t="s">
        <v>912</v>
      </c>
      <c r="D228" s="5">
        <v>420000</v>
      </c>
      <c r="E228" s="5" t="s">
        <v>176</v>
      </c>
      <c r="F228" t="str">
        <f t="shared" si="6"/>
        <v>Phan nuoc The FaceShop Cushion Screen Cell #2</v>
      </c>
      <c r="G228" t="str">
        <f t="shared" si="7"/>
        <v>phan-nuoc-the-faceshop-cushion-screen-cell-2-p2996643.html</v>
      </c>
    </row>
    <row r="229" spans="1:7" ht="15.75" customHeight="1">
      <c r="A229" s="5" t="s">
        <v>568</v>
      </c>
      <c r="B229" s="5" t="s">
        <v>569</v>
      </c>
      <c r="C229" s="5" t="s">
        <v>913</v>
      </c>
      <c r="D229" s="5">
        <v>420000</v>
      </c>
      <c r="E229" s="5" t="s">
        <v>176</v>
      </c>
      <c r="F229" t="str">
        <f t="shared" si="6"/>
        <v>Phan nuoc The FaceShop Cushion Screen Cell #1</v>
      </c>
      <c r="G229" t="str">
        <f t="shared" si="7"/>
        <v>phan-nuoc-the-faceshop-cushion-screen-cell-1-p2996642.html</v>
      </c>
    </row>
    <row r="230" spans="1:7" ht="15.75" customHeight="1">
      <c r="A230" s="5" t="s">
        <v>570</v>
      </c>
      <c r="B230" s="5" t="s">
        <v>571</v>
      </c>
      <c r="C230" s="5" t="s">
        <v>914</v>
      </c>
      <c r="D230" s="5">
        <v>42000</v>
      </c>
      <c r="E230" s="5" t="s">
        <v>110</v>
      </c>
      <c r="F230" t="str">
        <f t="shared" si="6"/>
        <v>Phan mat MAYBELINE 3 mau</v>
      </c>
      <c r="G230" t="str">
        <f t="shared" si="7"/>
        <v>phan-mat-maybeline-3-mau-p2996628.html</v>
      </c>
    </row>
    <row r="231" spans="1:7" ht="15.75" customHeight="1">
      <c r="A231" s="5" t="s">
        <v>572</v>
      </c>
      <c r="B231" s="5" t="s">
        <v>573</v>
      </c>
      <c r="C231" s="5" t="s">
        <v>915</v>
      </c>
      <c r="D231" s="5">
        <v>255000</v>
      </c>
      <c r="E231" s="5" t="s">
        <v>574</v>
      </c>
      <c r="F231" t="str">
        <f t="shared" si="6"/>
        <v>Nuoc hoa hong Secret Key / Secret Key Starting Treatment Essence150ml</v>
      </c>
      <c r="G231" t="str">
        <f t="shared" si="7"/>
        <v>nuoc-hoa-hong-secret-key--secret-key-starting-treatment-essence150ml-p2996541.html</v>
      </c>
    </row>
    <row r="232" spans="1:7" ht="15.75" customHeight="1">
      <c r="A232" s="5" t="s">
        <v>575</v>
      </c>
      <c r="B232" s="5" t="s">
        <v>576</v>
      </c>
      <c r="C232" s="5" t="s">
        <v>916</v>
      </c>
      <c r="D232" s="5">
        <v>82000</v>
      </c>
      <c r="E232" s="5" t="s">
        <v>291</v>
      </c>
      <c r="F232" t="str">
        <f t="shared" si="6"/>
        <v>Nuoc hoa hong NIVEA Whitening 200ml</v>
      </c>
      <c r="G232" t="str">
        <f t="shared" si="7"/>
        <v>nuoc-hoa-hong-nivea-whitening-200ml-p2996538.html</v>
      </c>
    </row>
    <row r="233" spans="1:7" ht="15.75" customHeight="1">
      <c r="A233" s="5" t="s">
        <v>577</v>
      </c>
      <c r="B233" s="5" t="s">
        <v>578</v>
      </c>
      <c r="C233" s="5" t="s">
        <v>917</v>
      </c>
      <c r="D233" s="5">
        <v>83000</v>
      </c>
      <c r="E233" s="5" t="s">
        <v>196</v>
      </c>
      <c r="F233" t="str">
        <f t="shared" si="6"/>
        <v>Nuoc hoa hong ESSANCE Trang da 120ml</v>
      </c>
      <c r="G233" t="str">
        <f t="shared" si="7"/>
        <v>nuoc-hoa-hong-essance-trang-da-120ml-p2996524.html</v>
      </c>
    </row>
    <row r="234" spans="1:7" ht="15.75" customHeight="1">
      <c r="A234" s="5" t="s">
        <v>579</v>
      </c>
      <c r="B234" s="5" t="s">
        <v>580</v>
      </c>
      <c r="C234" s="5" t="s">
        <v>918</v>
      </c>
      <c r="D234" s="5">
        <v>102000</v>
      </c>
      <c r="E234" s="5" t="s">
        <v>196</v>
      </c>
      <c r="F234" t="str">
        <f t="shared" si="6"/>
        <v>Nuoc hoa hong ESSANCE danh cho da dau 120ml</v>
      </c>
      <c r="G234" t="str">
        <f t="shared" si="7"/>
        <v>nuoc-hoa-hong-essance-danh-cho-da-dau-120ml-p2996523.html</v>
      </c>
    </row>
    <row r="235" spans="1:7" ht="15.75" customHeight="1">
      <c r="A235" s="5" t="s">
        <v>581</v>
      </c>
      <c r="B235" s="5" t="s">
        <v>582</v>
      </c>
      <c r="C235" s="5" t="s">
        <v>919</v>
      </c>
      <c r="D235" s="5">
        <v>79000</v>
      </c>
      <c r="E235" s="5" t="s">
        <v>196</v>
      </c>
      <c r="F235" t="str">
        <f t="shared" si="6"/>
        <v>Nuoc hoa hong ESSANCE Duong am 120ml</v>
      </c>
      <c r="G235" t="str">
        <f t="shared" si="7"/>
        <v>nuoc-hoa-hong-essance-duong-am-120ml-p2996522.html</v>
      </c>
    </row>
    <row r="236" spans="1:7" ht="15.75" customHeight="1">
      <c r="A236" s="5" t="s">
        <v>583</v>
      </c>
      <c r="B236" s="5" t="s">
        <v>584</v>
      </c>
      <c r="C236" s="5" t="s">
        <v>920</v>
      </c>
      <c r="D236" s="5">
        <v>220000</v>
      </c>
      <c r="E236" s="5" t="s">
        <v>585</v>
      </c>
      <c r="F236" t="str">
        <f t="shared" si="6"/>
        <v>Nuoc hoa hong DABO Whitening 150ml</v>
      </c>
      <c r="G236" t="str">
        <f t="shared" si="7"/>
        <v>nuoc-hoa-hong-dabo-whitening-150ml-p2996518.html</v>
      </c>
    </row>
    <row r="237" spans="1:7" ht="15.75" customHeight="1">
      <c r="A237" s="5" t="s">
        <v>586</v>
      </c>
      <c r="B237" s="5" t="s">
        <v>587</v>
      </c>
      <c r="C237" s="5" t="s">
        <v>921</v>
      </c>
      <c r="D237" s="5">
        <v>235000</v>
      </c>
      <c r="E237" s="5" t="s">
        <v>459</v>
      </c>
      <c r="F237" t="str">
        <f t="shared" si="6"/>
        <v>Nuoc hoa hong Cellio Collagen 50ml</v>
      </c>
      <c r="G237" t="str">
        <f t="shared" si="7"/>
        <v>nuoc-hoa-hong-cellio-collagen-50ml-p2996517.html</v>
      </c>
    </row>
    <row r="238" spans="1:7" ht="15.75" customHeight="1">
      <c r="A238" s="5" t="s">
        <v>588</v>
      </c>
      <c r="B238" s="5" t="s">
        <v>589</v>
      </c>
      <c r="C238" s="5" t="s">
        <v>922</v>
      </c>
      <c r="D238" s="5">
        <v>75000</v>
      </c>
      <c r="E238" s="5" t="s">
        <v>590</v>
      </c>
      <c r="F238" t="str">
        <f t="shared" si="6"/>
        <v>Mat Na Sua Non Ba Gia Agafia Nga (Vang)</v>
      </c>
      <c r="G238" t="str">
        <f t="shared" si="7"/>
        <v>mat-na-sua-non-ba-gia-agafia-nga-(vang-p2996398.html</v>
      </c>
    </row>
    <row r="239" spans="1:7" ht="15.75" customHeight="1">
      <c r="A239" s="5" t="s">
        <v>591</v>
      </c>
      <c r="B239" s="5" t="s">
        <v>592</v>
      </c>
      <c r="C239" s="5" t="s">
        <v>923</v>
      </c>
      <c r="D239" s="5">
        <v>16000</v>
      </c>
      <c r="E239" s="5" t="s">
        <v>593</v>
      </c>
      <c r="F239" t="str">
        <f t="shared" si="6"/>
        <v>Mat Na 3D Mayan Hong Sam Linh Chi</v>
      </c>
      <c r="G239" t="str">
        <f t="shared" si="7"/>
        <v>mat-na-3d-mayan-hong-sam-linh-chi-p2996389.html</v>
      </c>
    </row>
    <row r="240" spans="1:7" ht="15.75" customHeight="1">
      <c r="A240" s="5" t="s">
        <v>594</v>
      </c>
      <c r="B240" s="5" t="s">
        <v>595</v>
      </c>
      <c r="C240" s="5" t="s">
        <v>924</v>
      </c>
      <c r="D240" s="5">
        <v>16000</v>
      </c>
      <c r="E240" s="5" t="s">
        <v>593</v>
      </c>
      <c r="F240" t="str">
        <f t="shared" si="6"/>
        <v>Mat Na 3D Mayan Collagen Linh Chi Lo Hoi</v>
      </c>
      <c r="G240" t="str">
        <f t="shared" si="7"/>
        <v>mat-na-3d-mayan-collagen-linh-chi-lo-hoi-p2996387.html</v>
      </c>
    </row>
    <row r="241" spans="1:7" ht="15.75" customHeight="1">
      <c r="A241" s="5" t="s">
        <v>596</v>
      </c>
      <c r="B241" s="5" t="s">
        <v>597</v>
      </c>
      <c r="C241" s="5" t="s">
        <v>925</v>
      </c>
      <c r="D241" s="5">
        <v>499000</v>
      </c>
      <c r="E241" s="5" t="s">
        <v>32</v>
      </c>
      <c r="F241" t="str">
        <f t="shared" si="6"/>
        <v>Mat na LANEIGE Water Sleeping Mask 70ml</v>
      </c>
      <c r="G241" t="str">
        <f t="shared" si="7"/>
        <v>mat-na-laneige-water-sleeping-mask-70ml-p2996343.html</v>
      </c>
    </row>
    <row r="242" spans="1:7" ht="15.75" customHeight="1">
      <c r="A242" s="5" t="s">
        <v>598</v>
      </c>
      <c r="B242" s="5" t="s">
        <v>599</v>
      </c>
      <c r="C242" s="5" t="s">
        <v>926</v>
      </c>
      <c r="D242" s="5">
        <v>12000</v>
      </c>
      <c r="E242" s="5" t="s">
        <v>600</v>
      </c>
      <c r="F242" t="str">
        <f t="shared" si="6"/>
        <v>Mat na mat ong 3D Foodaholic Han Quoc</v>
      </c>
      <c r="G242" t="str">
        <f t="shared" si="7"/>
        <v>mat-na-mat-ong-3d-foodaholic-han-quoc-p2996336.html</v>
      </c>
    </row>
    <row r="243" spans="1:7" ht="15.75" customHeight="1">
      <c r="A243" s="5" t="s">
        <v>601</v>
      </c>
      <c r="B243" s="5" t="s">
        <v>602</v>
      </c>
      <c r="C243" s="5" t="s">
        <v>927</v>
      </c>
      <c r="D243" s="5">
        <v>12000</v>
      </c>
      <c r="E243" s="5" t="s">
        <v>600</v>
      </c>
      <c r="F243" t="str">
        <f t="shared" si="6"/>
        <v>Mat na 3D Foodaholic Collagen Natural Essence Mask</v>
      </c>
      <c r="G243" t="str">
        <f t="shared" si="7"/>
        <v>mat-na-3d-foodaholic-collagen-natural-essence-mask-p2996332.html</v>
      </c>
    </row>
    <row r="244" spans="1:7" ht="15.75" customHeight="1">
      <c r="A244" s="5" t="s">
        <v>603</v>
      </c>
      <c r="B244" s="5" t="s">
        <v>604</v>
      </c>
      <c r="C244" s="5" t="s">
        <v>928</v>
      </c>
      <c r="D244" s="5">
        <v>69000</v>
      </c>
      <c r="E244" s="5" t="s">
        <v>605</v>
      </c>
      <c r="F244" t="str">
        <f t="shared" si="6"/>
        <v>Sua tam bodysoap huong hoa qua 190ml</v>
      </c>
      <c r="G244" t="str">
        <f t="shared" si="7"/>
        <v>sua-tam-bodysoap-huong-hoa-qua-190ml-p2996220.html</v>
      </c>
    </row>
    <row r="245" spans="1:7" ht="15.75" customHeight="1">
      <c r="A245" s="5" t="s">
        <v>606</v>
      </c>
      <c r="B245" s="5" t="s">
        <v>607</v>
      </c>
      <c r="C245" s="5" t="s">
        <v>929</v>
      </c>
      <c r="D245" s="5">
        <v>135000</v>
      </c>
      <c r="E245" s="5" t="s">
        <v>608</v>
      </c>
      <c r="F245" t="str">
        <f t="shared" si="6"/>
        <v>Sua tam AXE Gold 250ml</v>
      </c>
      <c r="G245" t="str">
        <f t="shared" si="7"/>
        <v>sua-tam-axe-gold-250ml-p2996216.html</v>
      </c>
    </row>
    <row r="246" spans="1:7" ht="15.75" customHeight="1">
      <c r="A246" s="5" t="s">
        <v>609</v>
      </c>
      <c r="B246" s="5" t="s">
        <v>610</v>
      </c>
      <c r="C246" s="5" t="s">
        <v>930</v>
      </c>
      <c r="D246" s="5">
        <v>245000</v>
      </c>
      <c r="E246" s="5" t="s">
        <v>291</v>
      </c>
      <c r="F246" t="str">
        <f t="shared" si="6"/>
        <v>Sua rua mat va Tay trang NIVEA Essentials 150ml</v>
      </c>
      <c r="G246" t="str">
        <f t="shared" si="7"/>
        <v>sua-rua-mat-va-tay-trang-nivea-essentials-150ml-p2996207.html</v>
      </c>
    </row>
    <row r="247" spans="1:7" ht="15.75" customHeight="1">
      <c r="A247" s="5" t="s">
        <v>611</v>
      </c>
      <c r="B247" s="5" t="s">
        <v>612</v>
      </c>
      <c r="C247" s="5" t="s">
        <v>931</v>
      </c>
      <c r="D247" s="5">
        <v>90000</v>
      </c>
      <c r="E247" s="5" t="s">
        <v>283</v>
      </c>
      <c r="F247" t="str">
        <f t="shared" si="6"/>
        <v>Sua rua mat sam vang My Gold - Trang da ngan ngua mun tre hoa lan da 120g</v>
      </c>
      <c r="G247" t="str">
        <f t="shared" si="7"/>
        <v>sua-rua-mat-sam-vang-my-gold---trang-da-ngan-ngua-mun-tre-hoa-lan-da-120g-p2996126.html</v>
      </c>
    </row>
    <row r="248" spans="1:7" ht="15.75" customHeight="1">
      <c r="A248" s="5" t="s">
        <v>613</v>
      </c>
      <c r="B248" s="5" t="s">
        <v>614</v>
      </c>
      <c r="C248" s="5" t="s">
        <v>932</v>
      </c>
      <c r="D248" s="5">
        <v>205000</v>
      </c>
      <c r="E248" s="5" t="s">
        <v>377</v>
      </c>
      <c r="F248" t="str">
        <f t="shared" si="6"/>
        <v>Sua rua mat Garnier Hautklar 3 in 1 (150ml)</v>
      </c>
      <c r="G248" t="str">
        <f t="shared" si="7"/>
        <v>sua-rua-mat-garnier-hautklar-3-in-1-(150ml-p2996103.html</v>
      </c>
    </row>
    <row r="249" spans="1:7" ht="15.75" customHeight="1">
      <c r="A249" s="5" t="s">
        <v>615</v>
      </c>
      <c r="B249" s="5" t="s">
        <v>616</v>
      </c>
      <c r="C249" s="9" t="s">
        <v>933</v>
      </c>
      <c r="D249" s="5">
        <v>90000</v>
      </c>
      <c r="E249" s="5" t="s">
        <v>176</v>
      </c>
      <c r="F249" t="str">
        <f t="shared" si="6"/>
        <v>Sua rua mat FACESHOP Lo hoi 170ml</v>
      </c>
      <c r="G249" t="str">
        <f t="shared" si="7"/>
        <v>sua-rua-mat-faceshop-lo-hoi-170ml-p2996100.html</v>
      </c>
    </row>
    <row r="250" spans="1:7" ht="15.75" customHeight="1">
      <c r="A250" s="5" t="s">
        <v>617</v>
      </c>
      <c r="B250" s="5" t="s">
        <v>618</v>
      </c>
      <c r="C250" s="5" t="s">
        <v>934</v>
      </c>
      <c r="D250" s="5">
        <v>100000</v>
      </c>
      <c r="E250" s="5" t="s">
        <v>585</v>
      </c>
      <c r="F250" t="str">
        <f t="shared" si="6"/>
        <v>Sua rua mat DABO Collagen 180ml</v>
      </c>
      <c r="G250" t="str">
        <f t="shared" si="7"/>
        <v>sua-rua-mat-dabo-collagen-180ml-p2996071.html</v>
      </c>
    </row>
    <row r="251" spans="1:7" ht="15.75" customHeight="1">
      <c r="A251" s="5" t="s">
        <v>619</v>
      </c>
      <c r="B251" s="5" t="s">
        <v>620</v>
      </c>
      <c r="C251" s="5" t="s">
        <v>935</v>
      </c>
      <c r="D251" s="5">
        <v>60000</v>
      </c>
      <c r="E251" s="5" t="s">
        <v>621</v>
      </c>
      <c r="F251" t="str">
        <f t="shared" si="6"/>
        <v>Son moi WETnWILD 908C</v>
      </c>
      <c r="G251" t="str">
        <f t="shared" si="7"/>
        <v>son-moi-wetnwild-908c-p2996007.html</v>
      </c>
    </row>
    <row r="252" spans="1:7" ht="15.75" customHeight="1">
      <c r="A252" s="5" t="s">
        <v>622</v>
      </c>
      <c r="B252" s="5" t="s">
        <v>623</v>
      </c>
      <c r="C252" s="5" t="s">
        <v>936</v>
      </c>
      <c r="D252" s="5">
        <v>98000</v>
      </c>
      <c r="E252" s="5" t="s">
        <v>502</v>
      </c>
      <c r="F252" t="str">
        <f t="shared" si="6"/>
        <v>SM TNML Delight Tint #3</v>
      </c>
      <c r="G252" t="str">
        <f t="shared" si="7"/>
        <v>sm-tnml-delight-tint-3-p2996001.html</v>
      </c>
    </row>
    <row r="253" spans="1:7" ht="15.75" customHeight="1">
      <c r="A253" s="5" t="s">
        <v>624</v>
      </c>
      <c r="B253" s="5" t="s">
        <v>625</v>
      </c>
      <c r="C253" s="5" t="s">
        <v>937</v>
      </c>
      <c r="D253" s="5">
        <v>145000</v>
      </c>
      <c r="E253" s="5" t="s">
        <v>626</v>
      </c>
      <c r="F253" t="str">
        <f t="shared" si="6"/>
        <v>Son moi Firin Nga L-46</v>
      </c>
      <c r="G253" t="str">
        <f t="shared" si="7"/>
        <v>son-moi-firin-nga-l-46-p2995995.html</v>
      </c>
    </row>
    <row r="254" spans="1:7" ht="15.75" customHeight="1">
      <c r="A254" s="5" t="s">
        <v>627</v>
      </c>
      <c r="B254" s="5" t="s">
        <v>628</v>
      </c>
      <c r="C254" s="5" t="s">
        <v>938</v>
      </c>
      <c r="D254" s="5">
        <v>129000</v>
      </c>
      <c r="E254" s="5" t="s">
        <v>561</v>
      </c>
      <c r="F254" t="str">
        <f t="shared" si="6"/>
        <v>Son moi NARIS AILUS #283</v>
      </c>
      <c r="G254" t="str">
        <f t="shared" si="7"/>
        <v>son-moi-naris-ailus-283-p2995949.html</v>
      </c>
    </row>
    <row r="255" spans="1:7" ht="15.75" customHeight="1">
      <c r="A255" s="5" t="s">
        <v>629</v>
      </c>
      <c r="B255" s="5" t="s">
        <v>630</v>
      </c>
      <c r="C255" s="5" t="s">
        <v>939</v>
      </c>
      <c r="D255" s="5">
        <v>146000</v>
      </c>
      <c r="E255" s="5" t="s">
        <v>110</v>
      </c>
      <c r="F255" t="str">
        <f t="shared" si="6"/>
        <v>Son moi MAYBELINE Rebel bouquet 3,9g</v>
      </c>
      <c r="G255" t="str">
        <f t="shared" si="7"/>
        <v>son-moi-maybeline-rebel-bouquet-3,9g-p2995922.html</v>
      </c>
    </row>
    <row r="256" spans="1:7" ht="15.75" customHeight="1">
      <c r="A256" s="5" t="s">
        <v>631</v>
      </c>
      <c r="B256" s="5" t="s">
        <v>632</v>
      </c>
      <c r="C256" s="5" t="s">
        <v>940</v>
      </c>
      <c r="D256" s="5">
        <v>75000</v>
      </c>
      <c r="E256" s="5" t="s">
        <v>633</v>
      </c>
      <c r="F256" t="str">
        <f t="shared" si="6"/>
        <v>Son duong moi LABELLO soft rose</v>
      </c>
      <c r="G256" t="str">
        <f t="shared" si="7"/>
        <v>son-duong-moi-labello-soft-rose-p2995889.html</v>
      </c>
    </row>
    <row r="257" spans="1:7" ht="15.75" customHeight="1">
      <c r="A257" s="5" t="s">
        <v>634</v>
      </c>
      <c r="B257" s="5" t="s">
        <v>635</v>
      </c>
      <c r="C257" s="5" t="s">
        <v>941</v>
      </c>
      <c r="D257" s="5">
        <v>75000</v>
      </c>
      <c r="E257" s="5" t="s">
        <v>633</v>
      </c>
      <c r="F257" t="str">
        <f t="shared" si="6"/>
        <v>Son duong moi LABELLO Classic Care</v>
      </c>
      <c r="G257" t="str">
        <f t="shared" si="7"/>
        <v>son-duong-moi-labello-classic-care-p2995888.html</v>
      </c>
    </row>
    <row r="258" spans="1:7" ht="15.75" customHeight="1">
      <c r="A258" s="5" t="s">
        <v>636</v>
      </c>
      <c r="B258" s="5" t="s">
        <v>637</v>
      </c>
      <c r="C258" s="5" t="s">
        <v>942</v>
      </c>
      <c r="D258" s="5">
        <v>140000</v>
      </c>
      <c r="E258" s="5" t="s">
        <v>638</v>
      </c>
      <c r="F258" t="str">
        <f t="shared" si="6"/>
        <v>SM KATE Den #09</v>
      </c>
      <c r="G258" t="str">
        <f t="shared" si="7"/>
        <v>sm-kate-den-09-p2995884.html</v>
      </c>
    </row>
    <row r="259" spans="1:7" ht="15.75" customHeight="1">
      <c r="A259" s="5" t="s">
        <v>639</v>
      </c>
      <c r="B259" s="5" t="s">
        <v>640</v>
      </c>
      <c r="C259" s="5" t="s">
        <v>943</v>
      </c>
      <c r="D259" s="5">
        <v>145000</v>
      </c>
      <c r="E259" s="5" t="s">
        <v>641</v>
      </c>
      <c r="F259" t="str">
        <f t="shared" ref="F259:F277" si="8">ConvertToUnSign(B259)</f>
        <v>Son moi GOLDEN ROSE Velvet matte</v>
      </c>
      <c r="G259" t="str">
        <f t="shared" ref="G259:G277" si="9">SUBSTITUTE(SUBSTITUTE(SUBSTITUTE(SUBSTITUTE(SUBSTITUTE(SUBSTITUTE((LOWER(SUBSTITUTE(F259," ","-"))&amp;"-p"&amp;A259&amp;".html"),"#",""),"(,),/",""),")",""),"&amp;-",""),"/",""),"’","")</f>
        <v>son-moi-golden-rose-velvet-matte-p2995854.html</v>
      </c>
    </row>
    <row r="260" spans="1:7" ht="15.75" customHeight="1">
      <c r="A260" s="5" t="s">
        <v>642</v>
      </c>
      <c r="B260" s="5" t="s">
        <v>643</v>
      </c>
      <c r="C260" s="5" t="s">
        <v>944</v>
      </c>
      <c r="D260" s="5">
        <v>175000</v>
      </c>
      <c r="E260" s="5" t="s">
        <v>411</v>
      </c>
      <c r="F260" t="str">
        <f t="shared" si="8"/>
        <v>Xit khoang FACESHOP Lo hoi 130ml</v>
      </c>
      <c r="G260" t="str">
        <f t="shared" si="9"/>
        <v>xit-khoang-faceshop-lo-hoi-130ml-p2995755.html</v>
      </c>
    </row>
    <row r="261" spans="1:7" ht="15.75" customHeight="1">
      <c r="A261" s="5" t="s">
        <v>644</v>
      </c>
      <c r="B261" s="5" t="s">
        <v>645</v>
      </c>
      <c r="C261" s="5" t="s">
        <v>945</v>
      </c>
      <c r="D261" s="5">
        <v>295000</v>
      </c>
      <c r="E261" s="5" t="s">
        <v>370</v>
      </c>
      <c r="F261" t="str">
        <f t="shared" si="8"/>
        <v>Xit khoang Caramance 300ml</v>
      </c>
      <c r="G261" t="str">
        <f t="shared" si="9"/>
        <v>xit-khoang-caramance-300ml-p2995749.html</v>
      </c>
    </row>
    <row r="262" spans="1:7" ht="15.75" customHeight="1">
      <c r="A262" s="5" t="s">
        <v>646</v>
      </c>
      <c r="B262" s="5" t="s">
        <v>647</v>
      </c>
      <c r="C262" s="5" t="s">
        <v>946</v>
      </c>
      <c r="D262" s="5">
        <v>175000</v>
      </c>
      <c r="E262" s="5" t="s">
        <v>377</v>
      </c>
      <c r="F262" t="str">
        <f t="shared" si="8"/>
        <v>TT mat moi GARNIER Duong mi 125ml</v>
      </c>
      <c r="G262" t="str">
        <f t="shared" si="9"/>
        <v>tt-mat-moi-garnier-duong-mi-125ml-p2995736.html</v>
      </c>
    </row>
    <row r="263" spans="1:7" ht="15.75" customHeight="1">
      <c r="A263" s="5" t="s">
        <v>648</v>
      </c>
      <c r="B263" s="5" t="s">
        <v>649</v>
      </c>
      <c r="C263" s="5" t="s">
        <v>947</v>
      </c>
      <c r="D263" s="5">
        <v>160000</v>
      </c>
      <c r="E263" s="5" t="s">
        <v>176</v>
      </c>
      <c r="F263" t="str">
        <f t="shared" si="8"/>
        <v>Tay trang mat moi The FACESHOP (Herb day eye &amp; lip remover)</v>
      </c>
      <c r="G263" t="str">
        <f t="shared" si="9"/>
        <v>tay-trang-mat-moi-the-faceshop-(herb-day-eye-lip-remover-p2995734.html</v>
      </c>
    </row>
    <row r="264" spans="1:7" ht="15.75" customHeight="1">
      <c r="A264" s="5" t="s">
        <v>650</v>
      </c>
      <c r="B264" s="5" t="s">
        <v>651</v>
      </c>
      <c r="C264" s="5" t="s">
        <v>948</v>
      </c>
      <c r="D264" s="5">
        <v>160000</v>
      </c>
      <c r="E264" s="5" t="s">
        <v>176</v>
      </c>
      <c r="F264" t="str">
        <f t="shared" si="8"/>
        <v>Tay trang mat moi The FACESHOP gao 120ml</v>
      </c>
      <c r="G264" t="str">
        <f t="shared" si="9"/>
        <v>tay-trang-mat-moi-the-faceshop-gao-120ml-p2995732.html</v>
      </c>
    </row>
    <row r="265" spans="1:7" ht="15.75" customHeight="1">
      <c r="A265" s="5" t="s">
        <v>652</v>
      </c>
      <c r="B265" s="5" t="s">
        <v>653</v>
      </c>
      <c r="C265" s="5" t="s">
        <v>949</v>
      </c>
      <c r="D265" s="5">
        <v>330000</v>
      </c>
      <c r="E265" s="5" t="s">
        <v>377</v>
      </c>
      <c r="F265" t="str">
        <f t="shared" si="8"/>
        <v>Tay trang GARNIER xanh danh cho dau 400ml</v>
      </c>
      <c r="G265" t="str">
        <f t="shared" si="9"/>
        <v>tay-trang-garnier-xanh-danh-cho-dau-400ml-p2995726.html</v>
      </c>
    </row>
    <row r="266" spans="1:7" ht="15.75" customHeight="1">
      <c r="A266" s="5" t="s">
        <v>654</v>
      </c>
      <c r="B266" s="5" t="s">
        <v>655</v>
      </c>
      <c r="C266" s="5" t="s">
        <v>950</v>
      </c>
      <c r="D266" s="5">
        <v>100000</v>
      </c>
      <c r="E266" s="5" t="s">
        <v>176</v>
      </c>
      <c r="F266" t="str">
        <f t="shared" si="8"/>
        <v>TT FACESH Tay trang Ngu coc</v>
      </c>
      <c r="G266" t="str">
        <f t="shared" si="9"/>
        <v>tt-facesh-tay-trang-ngu-coc-p2995722.html</v>
      </c>
    </row>
    <row r="267" spans="1:7" ht="15.75" customHeight="1">
      <c r="A267" s="5" t="s">
        <v>656</v>
      </c>
      <c r="B267" s="5" t="s">
        <v>657</v>
      </c>
      <c r="C267" s="5" t="s">
        <v>951</v>
      </c>
      <c r="D267" s="5">
        <v>102000</v>
      </c>
      <c r="E267" s="5" t="s">
        <v>196</v>
      </c>
      <c r="F267" t="str">
        <f t="shared" si="8"/>
        <v>Sua Tay Trang Lacvert Essance 150ml</v>
      </c>
      <c r="G267" t="str">
        <f t="shared" si="9"/>
        <v>sua-tay-trang-lacvert-essance-150ml-p2995716.html</v>
      </c>
    </row>
    <row r="268" spans="1:7" ht="15.75" customHeight="1">
      <c r="A268" s="5" t="s">
        <v>658</v>
      </c>
      <c r="B268" s="5" t="s">
        <v>659</v>
      </c>
      <c r="C268" s="5" t="s">
        <v>952</v>
      </c>
      <c r="D268" s="5">
        <v>415000</v>
      </c>
      <c r="E268" s="5" t="s">
        <v>55</v>
      </c>
      <c r="F268" t="str">
        <f t="shared" si="8"/>
        <v>TT BIO face &amp; eyes da nhay cam 500ml</v>
      </c>
      <c r="G268" t="str">
        <f t="shared" si="9"/>
        <v>tt-bio-face-eyes-da-nhay-cam-500ml-p2995713.html</v>
      </c>
    </row>
    <row r="269" spans="1:7" ht="15.75" customHeight="1">
      <c r="A269" s="5" t="s">
        <v>660</v>
      </c>
      <c r="B269" s="5" t="s">
        <v>661</v>
      </c>
      <c r="C269" s="5" t="s">
        <v>953</v>
      </c>
      <c r="D269" s="5">
        <v>399000</v>
      </c>
      <c r="E269" s="5" t="s">
        <v>55</v>
      </c>
      <c r="F269" t="str">
        <f t="shared" si="8"/>
        <v>Tay trang BIODERMA face &amp; eyes danh cho da dau 500ml</v>
      </c>
      <c r="G269" t="str">
        <f t="shared" si="9"/>
        <v>tay-trang-bioderma-face-eyes-danh-cho-da-dau-500ml-p2995710.html</v>
      </c>
    </row>
    <row r="270" spans="1:7" ht="15.75" customHeight="1">
      <c r="A270" s="5" t="s">
        <v>662</v>
      </c>
      <c r="B270" s="5" t="s">
        <v>663</v>
      </c>
      <c r="C270" s="5" t="s">
        <v>954</v>
      </c>
      <c r="D270" s="5">
        <v>115000</v>
      </c>
      <c r="E270" s="5" t="s">
        <v>664</v>
      </c>
      <c r="F270" t="str">
        <f t="shared" si="8"/>
        <v>TG Nam MARCO BELLUCCI 250ml</v>
      </c>
      <c r="G270" t="str">
        <f t="shared" si="9"/>
        <v>tg-nam-marco-bellucci-250ml-p2995674.html</v>
      </c>
    </row>
    <row r="271" spans="1:7" ht="15.75" customHeight="1">
      <c r="A271" s="5" t="s">
        <v>665</v>
      </c>
      <c r="B271" s="5" t="s">
        <v>666</v>
      </c>
      <c r="C271" s="5" t="s">
        <v>955</v>
      </c>
      <c r="D271" s="5">
        <v>98000</v>
      </c>
      <c r="E271" s="5" t="s">
        <v>667</v>
      </c>
      <c r="F271" t="str">
        <f t="shared" si="8"/>
        <v>Tay da chet moi VVVIC</v>
      </c>
      <c r="G271" t="str">
        <f t="shared" si="9"/>
        <v>tay-da-chet-moi-vvvic-p2995650.html</v>
      </c>
    </row>
    <row r="272" spans="1:7" ht="15.75" customHeight="1">
      <c r="A272" s="5" t="s">
        <v>668</v>
      </c>
      <c r="B272" s="5" t="s">
        <v>669</v>
      </c>
      <c r="C272" s="5" t="s">
        <v>956</v>
      </c>
      <c r="D272" s="5">
        <v>70000</v>
      </c>
      <c r="E272" s="5" t="s">
        <v>196</v>
      </c>
      <c r="F272" t="str">
        <f t="shared" si="8"/>
        <v>TDC ESSAN Dang ky moi 80g</v>
      </c>
      <c r="G272" t="str">
        <f t="shared" si="9"/>
        <v>tdc-essan-dang-ky-moi-80g-p2995640.html</v>
      </c>
    </row>
    <row r="273" spans="1:7" ht="15.75" customHeight="1">
      <c r="A273" s="5" t="s">
        <v>670</v>
      </c>
      <c r="B273" s="5" t="s">
        <v>671</v>
      </c>
      <c r="C273" s="9" t="s">
        <v>957</v>
      </c>
      <c r="D273" s="5">
        <v>185000</v>
      </c>
      <c r="E273" s="5" t="s">
        <v>672</v>
      </c>
      <c r="F273" t="str">
        <f t="shared" si="8"/>
        <v>Tay da chet EQUATE xanh la</v>
      </c>
      <c r="G273" t="str">
        <f t="shared" si="9"/>
        <v>tay-da-chet-equate-xanh-la-p2995638.html</v>
      </c>
    </row>
    <row r="274" spans="1:7" ht="15.75" customHeight="1">
      <c r="A274" s="5" t="s">
        <v>673</v>
      </c>
      <c r="B274" s="5" t="s">
        <v>674</v>
      </c>
      <c r="C274" s="5" t="s">
        <v>958</v>
      </c>
      <c r="D274" s="5">
        <v>570000</v>
      </c>
      <c r="E274" s="5" t="s">
        <v>675</v>
      </c>
      <c r="F274" t="str">
        <f t="shared" si="8"/>
        <v>Tay da chet toan than CURE</v>
      </c>
      <c r="G274" t="str">
        <f t="shared" si="9"/>
        <v>tay-da-chet-toan-than-cure-p2995635.html</v>
      </c>
    </row>
    <row r="275" spans="1:7" ht="15.75" customHeight="1">
      <c r="A275" s="5" t="s">
        <v>676</v>
      </c>
      <c r="B275" s="5" t="s">
        <v>677</v>
      </c>
      <c r="C275" s="5" t="s">
        <v>959</v>
      </c>
      <c r="D275" s="5">
        <v>200000</v>
      </c>
      <c r="E275" s="5" t="s">
        <v>678</v>
      </c>
      <c r="F275" t="str">
        <f t="shared" si="8"/>
        <v>TDC BEAUSKIN 180ml</v>
      </c>
      <c r="G275" t="str">
        <f t="shared" si="9"/>
        <v>tdc-beauskin-180ml-p2995632.html</v>
      </c>
    </row>
    <row r="276" spans="1:7" ht="15.75" customHeight="1">
      <c r="A276" s="5" t="s">
        <v>679</v>
      </c>
      <c r="B276" s="5" t="s">
        <v>680</v>
      </c>
      <c r="C276" s="5" t="s">
        <v>960</v>
      </c>
      <c r="D276" s="5">
        <v>125000</v>
      </c>
      <c r="E276" s="5" t="s">
        <v>681</v>
      </c>
      <c r="F276" t="str">
        <f t="shared" si="8"/>
        <v>Tay da chet Arrahan Tao 180ml</v>
      </c>
      <c r="G276" t="str">
        <f t="shared" si="9"/>
        <v>tay-da-chet-arrahan-tao-180ml-p2995630.html</v>
      </c>
    </row>
    <row r="277" spans="1:7" ht="15.75" customHeight="1">
      <c r="A277" s="5" t="s">
        <v>682</v>
      </c>
      <c r="B277" s="5" t="s">
        <v>683</v>
      </c>
      <c r="C277" s="5" t="s">
        <v>961</v>
      </c>
      <c r="D277" s="5">
        <v>125000</v>
      </c>
      <c r="E277" s="5" t="s">
        <v>681</v>
      </c>
      <c r="F277" t="str">
        <f t="shared" si="8"/>
        <v>Tay da chet Arrahan Lavender 180ml</v>
      </c>
      <c r="G277" t="str">
        <f t="shared" si="9"/>
        <v>tay-da-chet-arrahan-lavender-180ml-p2995629.html</v>
      </c>
    </row>
    <row r="278" spans="1:7" ht="15.75" customHeight="1">
      <c r="A278" s="5"/>
      <c r="B278" s="5"/>
      <c r="C278" s="5"/>
      <c r="D278" s="5"/>
      <c r="E278" s="5"/>
    </row>
    <row r="279" spans="1:7" ht="15.75" customHeight="1">
      <c r="A279" s="5"/>
      <c r="B279" s="5"/>
      <c r="C279" s="5"/>
      <c r="D279" s="5"/>
      <c r="E279" s="5"/>
    </row>
    <row r="280" spans="1:7" ht="15.75" customHeight="1">
      <c r="A280" s="5"/>
      <c r="B280" s="5"/>
      <c r="C280" s="5"/>
      <c r="D280" s="5"/>
      <c r="E280" s="5"/>
    </row>
    <row r="281" spans="1:7" ht="15.75" customHeight="1">
      <c r="A281" s="5"/>
      <c r="B281" s="5"/>
      <c r="C281" s="5"/>
      <c r="D281" s="5"/>
      <c r="E281" s="5"/>
    </row>
    <row r="282" spans="1:7" ht="15.75" customHeight="1">
      <c r="A282" s="5"/>
      <c r="B282" s="5"/>
      <c r="C282" s="5"/>
      <c r="D282" s="5"/>
      <c r="E282" s="5"/>
    </row>
    <row r="283" spans="1:7" ht="15.75" customHeight="1">
      <c r="A283" s="5"/>
      <c r="B283" s="5"/>
      <c r="C283" s="5"/>
      <c r="D283" s="5"/>
      <c r="E283" s="5"/>
    </row>
    <row r="284" spans="1:7" ht="15.75" customHeight="1">
      <c r="A284" s="5"/>
      <c r="B284" s="5"/>
      <c r="C284" s="5"/>
      <c r="D284" s="5"/>
      <c r="E284" s="5"/>
    </row>
    <row r="285" spans="1:7" ht="15.75" customHeight="1">
      <c r="A285" s="5"/>
      <c r="B285" s="5"/>
      <c r="C285" s="5"/>
      <c r="D285" s="5"/>
      <c r="E285" s="5"/>
    </row>
    <row r="286" spans="1:7" ht="15.75" customHeight="1">
      <c r="A286" s="5"/>
      <c r="B286" s="5"/>
      <c r="C286" s="5"/>
      <c r="D286" s="5"/>
      <c r="E286" s="5"/>
    </row>
    <row r="287" spans="1:7" ht="15.75" customHeight="1">
      <c r="A287" s="5"/>
      <c r="B287" s="5"/>
      <c r="C287" s="5"/>
      <c r="D287" s="5"/>
      <c r="E287" s="5"/>
    </row>
    <row r="288" spans="1:7" ht="15.75" customHeight="1">
      <c r="A288" s="5"/>
      <c r="B288" s="5"/>
      <c r="C288" s="5"/>
      <c r="D288" s="5"/>
      <c r="E288" s="5"/>
    </row>
    <row r="289" spans="1:5" ht="15.75" customHeight="1">
      <c r="A289" s="5"/>
      <c r="B289" s="5"/>
      <c r="C289" s="5"/>
      <c r="D289" s="5"/>
      <c r="E289" s="5"/>
    </row>
    <row r="290" spans="1:5" ht="15.75" customHeight="1">
      <c r="A290" s="5"/>
      <c r="B290" s="5"/>
      <c r="C290" s="5"/>
      <c r="D290" s="5"/>
      <c r="E290" s="5"/>
    </row>
    <row r="291" spans="1:5" ht="15.75" customHeight="1">
      <c r="A291" s="5"/>
      <c r="B291" s="5"/>
      <c r="C291" s="5"/>
      <c r="D291" s="5"/>
      <c r="E291" s="5"/>
    </row>
    <row r="292" spans="1:5" ht="15.75" customHeight="1">
      <c r="A292" s="5"/>
      <c r="B292" s="5"/>
      <c r="C292" s="5"/>
      <c r="D292" s="5"/>
      <c r="E292" s="5"/>
    </row>
    <row r="293" spans="1:5" ht="15.75" customHeight="1">
      <c r="A293" s="5"/>
      <c r="B293" s="5"/>
      <c r="C293" s="5"/>
      <c r="D293" s="5"/>
      <c r="E293" s="5"/>
    </row>
    <row r="294" spans="1:5" ht="15.75" customHeight="1">
      <c r="A294" s="5"/>
      <c r="B294" s="5"/>
      <c r="C294" s="5"/>
      <c r="D294" s="5"/>
      <c r="E294" s="5"/>
    </row>
    <row r="295" spans="1:5" ht="15.75" customHeight="1">
      <c r="A295" s="5"/>
      <c r="B295" s="5"/>
      <c r="C295" s="5"/>
      <c r="D295" s="5"/>
      <c r="E295" s="5"/>
    </row>
    <row r="296" spans="1:5" ht="15.75" customHeight="1">
      <c r="A296" s="5"/>
      <c r="B296" s="5"/>
      <c r="C296" s="5"/>
      <c r="D296" s="5"/>
      <c r="E296" s="5"/>
    </row>
    <row r="297" spans="1:5" ht="15.75" customHeight="1">
      <c r="A297" s="5"/>
      <c r="B297" s="5"/>
      <c r="C297" s="5"/>
      <c r="D297" s="5"/>
      <c r="E297" s="5"/>
    </row>
    <row r="298" spans="1:5" ht="15.75" customHeight="1">
      <c r="A298" s="5"/>
      <c r="B298" s="5"/>
      <c r="C298" s="5"/>
      <c r="D298" s="5"/>
      <c r="E298" s="5"/>
    </row>
    <row r="299" spans="1:5" ht="15.75" customHeight="1">
      <c r="A299" s="5"/>
      <c r="B299" s="5"/>
      <c r="C299" s="5"/>
      <c r="D299" s="5"/>
      <c r="E299" s="5"/>
    </row>
    <row r="300" spans="1:5" ht="15.75" customHeight="1">
      <c r="A300" s="5"/>
      <c r="B300" s="5"/>
      <c r="C300" s="5"/>
      <c r="D300" s="5"/>
      <c r="E300" s="5"/>
    </row>
    <row r="301" spans="1:5" ht="15.75" customHeight="1">
      <c r="A301" s="5"/>
      <c r="B301" s="5"/>
      <c r="C301" s="5"/>
      <c r="D301" s="5"/>
      <c r="E301" s="5"/>
    </row>
    <row r="302" spans="1:5" ht="15.75" customHeight="1">
      <c r="A302" s="5"/>
      <c r="B302" s="5"/>
      <c r="C302" s="5"/>
      <c r="D302" s="5"/>
      <c r="E302" s="5"/>
    </row>
    <row r="303" spans="1:5" ht="15.75" customHeight="1">
      <c r="A303" s="5"/>
      <c r="B303" s="5"/>
      <c r="C303" s="5"/>
      <c r="D303" s="5"/>
      <c r="E303" s="5"/>
    </row>
    <row r="304" spans="1:5" ht="15.75" customHeight="1">
      <c r="A304" s="5"/>
      <c r="B304" s="5"/>
      <c r="C304" s="5"/>
      <c r="D304" s="5"/>
      <c r="E304" s="5"/>
    </row>
    <row r="305" spans="1:5" ht="15.75" customHeight="1">
      <c r="A305" s="5"/>
      <c r="B305" s="5"/>
      <c r="C305" s="5"/>
      <c r="D305" s="5"/>
      <c r="E305" s="5"/>
    </row>
    <row r="306" spans="1:5" ht="15.75" customHeight="1">
      <c r="A306" s="5"/>
      <c r="B306" s="5"/>
      <c r="C306" s="5"/>
      <c r="D306" s="5"/>
      <c r="E306" s="5"/>
    </row>
    <row r="307" spans="1:5" ht="15.75" customHeight="1">
      <c r="A307" s="5"/>
      <c r="B307" s="5"/>
      <c r="C307" s="5"/>
      <c r="D307" s="5"/>
      <c r="E307" s="5"/>
    </row>
    <row r="308" spans="1:5" ht="15.75" customHeight="1">
      <c r="A308" s="5"/>
      <c r="B308" s="5"/>
      <c r="C308" s="5"/>
      <c r="D308" s="5"/>
      <c r="E308" s="5"/>
    </row>
    <row r="309" spans="1:5" ht="15.75" customHeight="1">
      <c r="A309" s="5"/>
      <c r="B309" s="5"/>
      <c r="C309" s="5"/>
      <c r="D309" s="5"/>
      <c r="E309" s="5"/>
    </row>
    <row r="310" spans="1:5" ht="15.75" customHeight="1">
      <c r="A310" s="5"/>
      <c r="B310" s="5"/>
      <c r="C310" s="5"/>
      <c r="D310" s="5"/>
      <c r="E310" s="5"/>
    </row>
    <row r="311" spans="1:5" ht="15.75" customHeight="1">
      <c r="A311" s="5"/>
      <c r="B311" s="5"/>
      <c r="C311" s="5"/>
      <c r="D311" s="5"/>
      <c r="E311" s="5"/>
    </row>
    <row r="312" spans="1:5" ht="15.75" customHeight="1">
      <c r="A312" s="5"/>
      <c r="B312" s="5"/>
      <c r="C312" s="5"/>
      <c r="D312" s="5"/>
      <c r="E312" s="5"/>
    </row>
    <row r="313" spans="1:5" ht="15.75" customHeight="1">
      <c r="A313" s="5"/>
      <c r="B313" s="5"/>
      <c r="C313" s="5"/>
      <c r="D313" s="5"/>
      <c r="E313" s="5"/>
    </row>
    <row r="314" spans="1:5" ht="15.75" customHeight="1">
      <c r="A314" s="5"/>
      <c r="B314" s="5"/>
      <c r="C314" s="5"/>
      <c r="D314" s="5"/>
      <c r="E314" s="5"/>
    </row>
    <row r="315" spans="1:5" ht="15.75" customHeight="1">
      <c r="A315" s="5"/>
      <c r="B315" s="5"/>
      <c r="C315" s="5"/>
      <c r="D315" s="5"/>
      <c r="E315" s="5"/>
    </row>
    <row r="316" spans="1:5" ht="15.75" customHeight="1">
      <c r="A316" s="5"/>
      <c r="B316" s="5"/>
      <c r="C316" s="5"/>
      <c r="D316" s="5"/>
      <c r="E316" s="5"/>
    </row>
    <row r="317" spans="1:5" ht="15.75" customHeight="1">
      <c r="A317" s="5"/>
      <c r="B317" s="5"/>
      <c r="C317" s="5"/>
      <c r="D317" s="5"/>
      <c r="E317" s="5"/>
    </row>
    <row r="318" spans="1:5" ht="15.75" customHeight="1">
      <c r="A318" s="5"/>
      <c r="B318" s="5"/>
      <c r="C318" s="5"/>
      <c r="D318" s="5"/>
      <c r="E318" s="5"/>
    </row>
    <row r="319" spans="1:5" ht="15.75" customHeight="1">
      <c r="A319" s="5"/>
      <c r="B319" s="5"/>
      <c r="C319" s="5"/>
      <c r="D319" s="5"/>
      <c r="E319" s="5"/>
    </row>
    <row r="320" spans="1:5" ht="15.75" customHeight="1">
      <c r="A320" s="5"/>
      <c r="B320" s="5"/>
      <c r="C320" s="5"/>
      <c r="D320" s="5"/>
      <c r="E320" s="5"/>
    </row>
    <row r="321" spans="1:5" ht="15.75" customHeight="1">
      <c r="A321" s="5"/>
      <c r="B321" s="5"/>
      <c r="C321" s="5"/>
      <c r="D321" s="5"/>
      <c r="E321" s="5"/>
    </row>
    <row r="322" spans="1:5" ht="15.75" customHeight="1">
      <c r="A322" s="5"/>
      <c r="B322" s="5"/>
      <c r="C322" s="5"/>
      <c r="D322" s="5"/>
      <c r="E322" s="5"/>
    </row>
    <row r="323" spans="1:5" ht="15.75" customHeight="1">
      <c r="A323" s="5"/>
      <c r="B323" s="5"/>
      <c r="C323" s="5"/>
      <c r="D323" s="5"/>
      <c r="E323" s="5"/>
    </row>
    <row r="324" spans="1:5" ht="15.75" customHeight="1">
      <c r="A324" s="5"/>
      <c r="B324" s="5"/>
      <c r="C324" s="5"/>
      <c r="D324" s="5"/>
      <c r="E324" s="5"/>
    </row>
    <row r="325" spans="1:5" ht="15.75" customHeight="1">
      <c r="A325" s="5"/>
      <c r="B325" s="5"/>
      <c r="C325" s="5"/>
      <c r="D325" s="5"/>
      <c r="E325" s="5"/>
    </row>
    <row r="326" spans="1:5" ht="15.75" customHeight="1">
      <c r="A326" s="5"/>
      <c r="B326" s="5"/>
      <c r="C326" s="5"/>
      <c r="D326" s="5"/>
      <c r="E326" s="5"/>
    </row>
    <row r="327" spans="1:5" ht="15.75" customHeight="1">
      <c r="A327" s="5"/>
      <c r="B327" s="5"/>
      <c r="C327" s="5"/>
      <c r="D327" s="5"/>
      <c r="E327" s="5"/>
    </row>
    <row r="328" spans="1:5" ht="15.75" customHeight="1">
      <c r="A328" s="5"/>
      <c r="B328" s="5"/>
      <c r="C328" s="5"/>
      <c r="D328" s="5"/>
      <c r="E328" s="5"/>
    </row>
    <row r="329" spans="1:5" ht="15.75" customHeight="1">
      <c r="A329" s="5"/>
      <c r="B329" s="5"/>
      <c r="C329" s="5"/>
      <c r="D329" s="5"/>
      <c r="E329" s="5"/>
    </row>
    <row r="330" spans="1:5" ht="15.75" customHeight="1">
      <c r="A330" s="5"/>
      <c r="B330" s="5"/>
      <c r="C330" s="5"/>
      <c r="D330" s="5"/>
      <c r="E330" s="5"/>
    </row>
    <row r="331" spans="1:5" ht="15.75" customHeight="1">
      <c r="A331" s="5"/>
      <c r="B331" s="5"/>
      <c r="C331" s="5"/>
      <c r="D331" s="5"/>
      <c r="E331" s="5"/>
    </row>
    <row r="332" spans="1:5" ht="15.75" customHeight="1">
      <c r="A332" s="5"/>
      <c r="B332" s="5"/>
      <c r="C332" s="5"/>
      <c r="D332" s="5"/>
      <c r="E332" s="5"/>
    </row>
    <row r="333" spans="1:5" ht="15.75" customHeight="1">
      <c r="A333" s="5"/>
      <c r="B333" s="5"/>
      <c r="C333" s="5"/>
      <c r="D333" s="5"/>
      <c r="E333" s="5"/>
    </row>
    <row r="334" spans="1:5" ht="15.75" customHeight="1">
      <c r="A334" s="5"/>
      <c r="B334" s="5"/>
      <c r="C334" s="5"/>
      <c r="D334" s="5"/>
      <c r="E334" s="5"/>
    </row>
    <row r="335" spans="1:5" ht="15.75" customHeight="1">
      <c r="A335" s="5"/>
      <c r="B335" s="5"/>
      <c r="C335" s="5"/>
      <c r="D335" s="5"/>
      <c r="E335" s="5"/>
    </row>
    <row r="336" spans="1:5" ht="15.75" customHeight="1">
      <c r="A336" s="5"/>
      <c r="B336" s="5"/>
      <c r="C336" s="5"/>
      <c r="D336" s="5"/>
      <c r="E336" s="5"/>
    </row>
    <row r="337" spans="1:5" ht="15.75" customHeight="1">
      <c r="A337" s="5"/>
      <c r="B337" s="5"/>
      <c r="C337" s="5"/>
      <c r="D337" s="5"/>
      <c r="E337" s="5"/>
    </row>
    <row r="338" spans="1:5" ht="15.75" customHeight="1">
      <c r="A338" s="5"/>
      <c r="B338" s="5"/>
      <c r="C338" s="5"/>
      <c r="D338" s="5"/>
      <c r="E338" s="5"/>
    </row>
    <row r="339" spans="1:5" ht="15.75" customHeight="1">
      <c r="A339" s="5"/>
      <c r="B339" s="5"/>
      <c r="C339" s="5"/>
      <c r="D339" s="5"/>
      <c r="E339" s="5"/>
    </row>
    <row r="340" spans="1:5" ht="15.75" customHeight="1">
      <c r="A340" s="5"/>
      <c r="B340" s="5"/>
      <c r="C340" s="5"/>
      <c r="D340" s="5"/>
      <c r="E340" s="5"/>
    </row>
    <row r="341" spans="1:5" ht="15.75" customHeight="1">
      <c r="A341" s="5"/>
      <c r="B341" s="5"/>
      <c r="C341" s="5"/>
      <c r="D341" s="5"/>
      <c r="E341" s="5"/>
    </row>
    <row r="342" spans="1:5" ht="15.75" customHeight="1">
      <c r="A342" s="5"/>
      <c r="B342" s="5"/>
      <c r="C342" s="5"/>
      <c r="D342" s="5"/>
      <c r="E342" s="5"/>
    </row>
    <row r="343" spans="1:5" ht="15.75" customHeight="1">
      <c r="A343" s="5"/>
      <c r="B343" s="5"/>
      <c r="C343" s="5"/>
      <c r="D343" s="5"/>
      <c r="E343" s="5"/>
    </row>
    <row r="344" spans="1:5" ht="15.75" customHeight="1">
      <c r="A344" s="5"/>
      <c r="B344" s="5"/>
      <c r="C344" s="5"/>
      <c r="D344" s="5"/>
      <c r="E344" s="5"/>
    </row>
    <row r="345" spans="1:5" ht="15.75" customHeight="1">
      <c r="A345" s="5"/>
      <c r="B345" s="5"/>
      <c r="C345" s="5"/>
      <c r="D345" s="5"/>
      <c r="E345" s="5"/>
    </row>
    <row r="346" spans="1:5" ht="15.75" customHeight="1">
      <c r="A346" s="5"/>
      <c r="B346" s="5"/>
      <c r="C346" s="5"/>
      <c r="D346" s="5"/>
      <c r="E346" s="5"/>
    </row>
    <row r="347" spans="1:5" ht="15.75" customHeight="1">
      <c r="A347" s="5"/>
      <c r="B347" s="5"/>
      <c r="C347" s="5"/>
      <c r="D347" s="5"/>
      <c r="E347" s="5"/>
    </row>
    <row r="348" spans="1:5" ht="15.75" customHeight="1">
      <c r="A348" s="5"/>
      <c r="B348" s="5"/>
      <c r="C348" s="5"/>
      <c r="D348" s="5"/>
      <c r="E348" s="5"/>
    </row>
    <row r="349" spans="1:5" ht="15.75" customHeight="1">
      <c r="A349" s="5"/>
      <c r="B349" s="5"/>
      <c r="C349" s="5"/>
      <c r="D349" s="5"/>
      <c r="E349" s="5"/>
    </row>
    <row r="350" spans="1:5" ht="15.75" customHeight="1">
      <c r="A350" s="5"/>
      <c r="B350" s="5"/>
      <c r="C350" s="5"/>
      <c r="D350" s="5"/>
      <c r="E350" s="5"/>
    </row>
    <row r="351" spans="1:5" ht="15.75" customHeight="1">
      <c r="A351" s="5"/>
      <c r="B351" s="5"/>
      <c r="C351" s="5"/>
      <c r="D351" s="5"/>
      <c r="E351" s="5"/>
    </row>
    <row r="352" spans="1:5" ht="15.75" customHeight="1">
      <c r="A352" s="5"/>
      <c r="B352" s="5"/>
      <c r="C352" s="5"/>
      <c r="D352" s="5"/>
      <c r="E352" s="5"/>
    </row>
    <row r="353" spans="1:5" ht="15.75" customHeight="1">
      <c r="A353" s="5"/>
      <c r="B353" s="5"/>
      <c r="C353" s="5"/>
      <c r="D353" s="5"/>
      <c r="E353" s="5"/>
    </row>
    <row r="354" spans="1:5" ht="15.75" customHeight="1">
      <c r="A354" s="5"/>
      <c r="B354" s="5"/>
      <c r="C354" s="5"/>
      <c r="D354" s="5"/>
      <c r="E354" s="5"/>
    </row>
    <row r="355" spans="1:5" ht="15.75" customHeight="1">
      <c r="A355" s="5"/>
      <c r="B355" s="5"/>
      <c r="C355" s="5"/>
      <c r="D355" s="5"/>
      <c r="E355" s="5"/>
    </row>
    <row r="356" spans="1:5" ht="15.75" customHeight="1">
      <c r="A356" s="5"/>
      <c r="B356" s="5"/>
      <c r="C356" s="5"/>
      <c r="D356" s="5"/>
      <c r="E356" s="5"/>
    </row>
    <row r="357" spans="1:5" ht="15.75" customHeight="1">
      <c r="A357" s="5"/>
      <c r="B357" s="5"/>
      <c r="C357" s="5"/>
      <c r="D357" s="5"/>
      <c r="E357" s="5"/>
    </row>
    <row r="358" spans="1:5" ht="15.75" customHeight="1">
      <c r="A358" s="5"/>
      <c r="B358" s="5"/>
      <c r="C358" s="5"/>
      <c r="D358" s="5"/>
      <c r="E358" s="5"/>
    </row>
    <row r="359" spans="1:5" ht="15.75" customHeight="1">
      <c r="A359" s="5"/>
      <c r="B359" s="5"/>
      <c r="C359" s="5"/>
      <c r="D359" s="5"/>
      <c r="E359" s="5"/>
    </row>
    <row r="360" spans="1:5" ht="15.75" customHeight="1">
      <c r="A360" s="5"/>
      <c r="B360" s="5"/>
      <c r="C360" s="5"/>
      <c r="D360" s="5"/>
      <c r="E360" s="5"/>
    </row>
    <row r="361" spans="1:5" ht="15.75" customHeight="1">
      <c r="A361" s="5"/>
      <c r="B361" s="5"/>
      <c r="C361" s="5"/>
      <c r="D361" s="5"/>
      <c r="E361" s="5"/>
    </row>
    <row r="362" spans="1:5" ht="15.75" customHeight="1">
      <c r="A362" s="5"/>
      <c r="B362" s="5"/>
      <c r="C362" s="5"/>
      <c r="D362" s="5"/>
      <c r="E362" s="5"/>
    </row>
    <row r="363" spans="1:5" ht="15.75" customHeight="1">
      <c r="A363" s="5"/>
      <c r="B363" s="5"/>
      <c r="C363" s="5"/>
      <c r="D363" s="5"/>
      <c r="E363" s="5"/>
    </row>
    <row r="364" spans="1:5" ht="15.75" customHeight="1">
      <c r="A364" s="5"/>
      <c r="B364" s="5"/>
      <c r="C364" s="5"/>
      <c r="D364" s="5"/>
      <c r="E364" s="5"/>
    </row>
    <row r="365" spans="1:5" ht="15.75" customHeight="1">
      <c r="A365" s="5"/>
      <c r="B365" s="5"/>
      <c r="C365" s="5"/>
      <c r="D365" s="5"/>
      <c r="E365" s="5"/>
    </row>
    <row r="366" spans="1:5" ht="15.75" customHeight="1">
      <c r="A366" s="5"/>
      <c r="B366" s="5"/>
      <c r="C366" s="5"/>
      <c r="D366" s="5"/>
      <c r="E366" s="5"/>
    </row>
    <row r="367" spans="1:5" ht="15.75" customHeight="1">
      <c r="A367" s="5"/>
      <c r="B367" s="5"/>
      <c r="C367" s="5"/>
      <c r="D367" s="5"/>
      <c r="E367" s="5"/>
    </row>
    <row r="368" spans="1:5" ht="15.75" customHeight="1">
      <c r="A368" s="5"/>
      <c r="B368" s="5"/>
      <c r="C368" s="5"/>
      <c r="D368" s="5"/>
      <c r="E368" s="5"/>
    </row>
    <row r="369" spans="1:5" ht="15.75" customHeight="1">
      <c r="A369" s="5"/>
      <c r="B369" s="5"/>
      <c r="C369" s="5"/>
      <c r="D369" s="5"/>
      <c r="E369" s="5"/>
    </row>
    <row r="370" spans="1:5" ht="15.75" customHeight="1">
      <c r="A370" s="5"/>
      <c r="B370" s="5"/>
      <c r="C370" s="5"/>
      <c r="D370" s="5"/>
      <c r="E370" s="5"/>
    </row>
    <row r="371" spans="1:5" ht="15.75" customHeight="1">
      <c r="A371" s="5"/>
      <c r="B371" s="5"/>
      <c r="C371" s="5"/>
      <c r="D371" s="5"/>
      <c r="E371" s="5"/>
    </row>
    <row r="372" spans="1:5" ht="15.75" customHeight="1">
      <c r="A372" s="5"/>
      <c r="B372" s="5"/>
      <c r="C372" s="5"/>
      <c r="D372" s="5"/>
      <c r="E372" s="5"/>
    </row>
    <row r="373" spans="1:5" ht="15.75" customHeight="1">
      <c r="A373" s="5"/>
      <c r="B373" s="5"/>
      <c r="C373" s="5"/>
      <c r="D373" s="5"/>
      <c r="E373" s="5"/>
    </row>
    <row r="374" spans="1:5" ht="15.75" customHeight="1">
      <c r="A374" s="5"/>
      <c r="B374" s="5"/>
      <c r="C374" s="5"/>
      <c r="D374" s="5"/>
      <c r="E374" s="5"/>
    </row>
    <row r="375" spans="1:5" ht="15.75" customHeight="1">
      <c r="A375" s="5"/>
      <c r="B375" s="5"/>
      <c r="C375" s="5"/>
      <c r="D375" s="5"/>
      <c r="E375" s="5"/>
    </row>
    <row r="376" spans="1:5" ht="15.75" customHeight="1">
      <c r="A376" s="5"/>
      <c r="B376" s="5"/>
      <c r="C376" s="5"/>
      <c r="D376" s="5"/>
      <c r="E376" s="5"/>
    </row>
    <row r="377" spans="1:5" ht="15.75" customHeight="1">
      <c r="A377" s="5"/>
      <c r="B377" s="5"/>
      <c r="C377" s="5"/>
      <c r="D377" s="5"/>
      <c r="E377" s="5"/>
    </row>
    <row r="378" spans="1:5" ht="15.75" customHeight="1">
      <c r="A378" s="5"/>
      <c r="B378" s="5"/>
      <c r="C378" s="5"/>
      <c r="D378" s="5"/>
      <c r="E378" s="5"/>
    </row>
    <row r="379" spans="1:5" ht="15.75" customHeight="1">
      <c r="A379" s="5"/>
      <c r="B379" s="5"/>
      <c r="C379" s="5"/>
      <c r="D379" s="5"/>
      <c r="E379" s="5"/>
    </row>
    <row r="380" spans="1:5" ht="15.75" customHeight="1">
      <c r="A380" s="5"/>
      <c r="B380" s="5"/>
      <c r="C380" s="5"/>
      <c r="D380" s="5"/>
      <c r="E380" s="5"/>
    </row>
    <row r="381" spans="1:5" ht="15.75" customHeight="1">
      <c r="A381" s="5"/>
      <c r="B381" s="5"/>
      <c r="C381" s="5"/>
      <c r="D381" s="5"/>
      <c r="E381" s="5"/>
    </row>
    <row r="382" spans="1:5" ht="15.75" customHeight="1">
      <c r="A382" s="5"/>
      <c r="B382" s="5"/>
      <c r="C382" s="5"/>
      <c r="D382" s="5"/>
      <c r="E382" s="5"/>
    </row>
    <row r="383" spans="1:5" ht="15.75" customHeight="1">
      <c r="A383" s="5"/>
      <c r="B383" s="5"/>
      <c r="C383" s="5"/>
      <c r="D383" s="5"/>
      <c r="E383" s="5"/>
    </row>
    <row r="384" spans="1:5" ht="15.75" customHeight="1">
      <c r="A384" s="5"/>
      <c r="B384" s="5"/>
      <c r="C384" s="5"/>
      <c r="D384" s="5"/>
      <c r="E384" s="5"/>
    </row>
    <row r="385" spans="1:5" ht="15.75" customHeight="1">
      <c r="A385" s="5"/>
      <c r="B385" s="5"/>
      <c r="C385" s="5"/>
      <c r="D385" s="5"/>
      <c r="E385" s="5"/>
    </row>
    <row r="386" spans="1:5" ht="15.75" customHeight="1">
      <c r="A386" s="5"/>
      <c r="B386" s="5"/>
      <c r="C386" s="5"/>
      <c r="D386" s="5"/>
      <c r="E386" s="5"/>
    </row>
    <row r="387" spans="1:5" ht="15.75" customHeight="1">
      <c r="A387" s="5"/>
      <c r="B387" s="5"/>
      <c r="C387" s="5"/>
      <c r="D387" s="5"/>
      <c r="E387" s="5"/>
    </row>
    <row r="388" spans="1:5" ht="15.75" customHeight="1">
      <c r="A388" s="5"/>
      <c r="B388" s="5"/>
      <c r="C388" s="5"/>
      <c r="D388" s="5"/>
      <c r="E388" s="5"/>
    </row>
    <row r="389" spans="1:5" ht="15.75" customHeight="1">
      <c r="A389" s="5"/>
      <c r="B389" s="5"/>
      <c r="C389" s="5"/>
      <c r="D389" s="5"/>
      <c r="E389" s="5"/>
    </row>
    <row r="390" spans="1:5" ht="15.75" customHeight="1">
      <c r="A390" s="5"/>
      <c r="B390" s="5"/>
      <c r="C390" s="5"/>
      <c r="D390" s="5"/>
      <c r="E390" s="5"/>
    </row>
    <row r="391" spans="1:5" ht="15.75" customHeight="1">
      <c r="A391" s="5"/>
      <c r="B391" s="5"/>
      <c r="C391" s="5"/>
      <c r="D391" s="5"/>
      <c r="E391" s="5"/>
    </row>
    <row r="392" spans="1:5" ht="15.75" customHeight="1">
      <c r="A392" s="5"/>
      <c r="B392" s="5"/>
      <c r="C392" s="5"/>
      <c r="D392" s="5"/>
      <c r="E392" s="5"/>
    </row>
    <row r="393" spans="1:5" ht="15.75" customHeight="1">
      <c r="A393" s="5"/>
      <c r="B393" s="5"/>
      <c r="C393" s="5"/>
      <c r="D393" s="5"/>
      <c r="E393" s="5"/>
    </row>
    <row r="394" spans="1:5" ht="15.75" customHeight="1">
      <c r="A394" s="5"/>
      <c r="B394" s="5"/>
      <c r="C394" s="5"/>
      <c r="D394" s="5"/>
      <c r="E394" s="5"/>
    </row>
    <row r="395" spans="1:5" ht="15.75" customHeight="1">
      <c r="A395" s="5"/>
      <c r="B395" s="5"/>
      <c r="C395" s="5"/>
      <c r="D395" s="5"/>
      <c r="E395" s="5"/>
    </row>
    <row r="396" spans="1:5" ht="15.75" customHeight="1">
      <c r="A396" s="5"/>
      <c r="B396" s="5"/>
      <c r="C396" s="5"/>
      <c r="D396" s="5"/>
      <c r="E396" s="5"/>
    </row>
    <row r="397" spans="1:5" ht="15.75" customHeight="1">
      <c r="A397" s="5"/>
      <c r="B397" s="5"/>
      <c r="C397" s="5"/>
      <c r="D397" s="5"/>
      <c r="E397" s="5"/>
    </row>
    <row r="398" spans="1:5" ht="15.75" customHeight="1">
      <c r="A398" s="5"/>
      <c r="B398" s="5"/>
      <c r="C398" s="5"/>
      <c r="D398" s="5"/>
      <c r="E398" s="5"/>
    </row>
    <row r="399" spans="1:5" ht="15.75" customHeight="1">
      <c r="A399" s="5"/>
      <c r="B399" s="5"/>
      <c r="C399" s="5"/>
      <c r="D399" s="5"/>
      <c r="E399" s="5"/>
    </row>
    <row r="400" spans="1:5" ht="15.75" customHeight="1">
      <c r="A400" s="5"/>
      <c r="B400" s="5"/>
      <c r="C400" s="5"/>
      <c r="D400" s="5"/>
      <c r="E400" s="5"/>
    </row>
    <row r="401" spans="1:5" ht="15.75" customHeight="1">
      <c r="A401" s="5"/>
      <c r="B401" s="5"/>
      <c r="C401" s="5"/>
      <c r="D401" s="5"/>
      <c r="E401" s="5"/>
    </row>
    <row r="402" spans="1:5" ht="15.75" customHeight="1">
      <c r="A402" s="5"/>
      <c r="B402" s="5"/>
      <c r="C402" s="5"/>
      <c r="D402" s="5"/>
      <c r="E402" s="5"/>
    </row>
    <row r="403" spans="1:5" ht="15.75" customHeight="1">
      <c r="A403" s="5"/>
      <c r="B403" s="5"/>
      <c r="C403" s="5"/>
      <c r="D403" s="5"/>
      <c r="E403" s="5"/>
    </row>
    <row r="404" spans="1:5" ht="15.75" customHeight="1">
      <c r="A404" s="5"/>
      <c r="B404" s="5"/>
      <c r="C404" s="5"/>
      <c r="D404" s="5"/>
      <c r="E404" s="5"/>
    </row>
    <row r="405" spans="1:5" ht="15.75" customHeight="1">
      <c r="A405" s="5"/>
      <c r="B405" s="5"/>
      <c r="C405" s="5"/>
      <c r="D405" s="5"/>
      <c r="E405" s="5"/>
    </row>
    <row r="406" spans="1:5" ht="15.75" customHeight="1">
      <c r="A406" s="5"/>
      <c r="B406" s="5"/>
      <c r="C406" s="5"/>
      <c r="D406" s="5"/>
      <c r="E406" s="5"/>
    </row>
    <row r="407" spans="1:5" ht="15.75" customHeight="1">
      <c r="A407" s="5"/>
      <c r="B407" s="5"/>
      <c r="C407" s="5"/>
      <c r="D407" s="5"/>
      <c r="E407" s="5"/>
    </row>
    <row r="408" spans="1:5" ht="15.75" customHeight="1">
      <c r="A408" s="5"/>
      <c r="B408" s="5"/>
      <c r="C408" s="5"/>
      <c r="D408" s="5"/>
      <c r="E408" s="5"/>
    </row>
    <row r="409" spans="1:5" ht="15.75" customHeight="1">
      <c r="A409" s="5"/>
      <c r="B409" s="5"/>
      <c r="C409" s="5"/>
      <c r="D409" s="5"/>
      <c r="E409" s="5"/>
    </row>
    <row r="410" spans="1:5" ht="15.75" customHeight="1">
      <c r="A410" s="5"/>
      <c r="B410" s="5"/>
      <c r="C410" s="5"/>
      <c r="D410" s="5"/>
      <c r="E410" s="5"/>
    </row>
    <row r="411" spans="1:5" ht="15.75" customHeight="1">
      <c r="A411" s="5"/>
      <c r="B411" s="5"/>
      <c r="C411" s="5"/>
      <c r="D411" s="5"/>
      <c r="E411" s="5"/>
    </row>
    <row r="412" spans="1:5" ht="15.75" customHeight="1">
      <c r="A412" s="5"/>
      <c r="B412" s="5"/>
      <c r="C412" s="5"/>
      <c r="D412" s="5"/>
      <c r="E412" s="5"/>
    </row>
    <row r="413" spans="1:5" ht="15.75" customHeight="1">
      <c r="A413" s="5"/>
      <c r="B413" s="5"/>
      <c r="C413" s="5"/>
      <c r="D413" s="5"/>
      <c r="E413" s="5"/>
    </row>
    <row r="414" spans="1:5" ht="15.75" customHeight="1">
      <c r="A414" s="5"/>
      <c r="B414" s="5"/>
      <c r="C414" s="5"/>
      <c r="D414" s="5"/>
      <c r="E414" s="5"/>
    </row>
    <row r="415" spans="1:5" ht="15.75" customHeight="1">
      <c r="A415" s="5"/>
      <c r="B415" s="5"/>
      <c r="C415" s="5"/>
      <c r="D415" s="5"/>
      <c r="E415" s="5"/>
    </row>
    <row r="416" spans="1:5" ht="15.75" customHeight="1">
      <c r="A416" s="5"/>
      <c r="B416" s="5"/>
      <c r="C416" s="5"/>
      <c r="D416" s="5"/>
      <c r="E416" s="5"/>
    </row>
    <row r="417" spans="1:5" ht="15.75" customHeight="1">
      <c r="A417" s="5"/>
      <c r="B417" s="5"/>
      <c r="C417" s="5"/>
      <c r="D417" s="5"/>
      <c r="E417" s="5"/>
    </row>
    <row r="418" spans="1:5" ht="15.75" customHeight="1">
      <c r="A418" s="5"/>
      <c r="B418" s="5"/>
      <c r="C418" s="5"/>
      <c r="D418" s="5"/>
      <c r="E418" s="5"/>
    </row>
    <row r="419" spans="1:5" ht="15.75" customHeight="1">
      <c r="A419" s="5"/>
      <c r="B419" s="5"/>
      <c r="C419" s="5"/>
      <c r="D419" s="5"/>
      <c r="E419" s="5"/>
    </row>
    <row r="420" spans="1:5" ht="15.75" customHeight="1">
      <c r="A420" s="5"/>
      <c r="B420" s="5"/>
      <c r="C420" s="5"/>
      <c r="D420" s="5"/>
      <c r="E420" s="5"/>
    </row>
    <row r="421" spans="1:5" ht="15.75" customHeight="1">
      <c r="A421" s="5"/>
      <c r="B421" s="5"/>
      <c r="C421" s="5"/>
      <c r="D421" s="5"/>
      <c r="E421" s="5"/>
    </row>
    <row r="422" spans="1:5" ht="15.75" customHeight="1">
      <c r="A422" s="5"/>
      <c r="B422" s="5"/>
      <c r="C422" s="5"/>
      <c r="D422" s="5"/>
      <c r="E422" s="5"/>
    </row>
    <row r="423" spans="1:5" ht="15.75" customHeight="1">
      <c r="A423" s="5"/>
      <c r="B423" s="5"/>
      <c r="C423" s="5"/>
      <c r="D423" s="5"/>
      <c r="E423" s="5"/>
    </row>
    <row r="424" spans="1:5" ht="15.75" customHeight="1">
      <c r="A424" s="5"/>
      <c r="B424" s="5"/>
      <c r="C424" s="5"/>
      <c r="D424" s="5"/>
      <c r="E424" s="5"/>
    </row>
    <row r="425" spans="1:5" ht="15.75" customHeight="1">
      <c r="A425" s="5"/>
      <c r="B425" s="5"/>
      <c r="C425" s="5"/>
      <c r="D425" s="5"/>
      <c r="E425" s="5"/>
    </row>
    <row r="426" spans="1:5" ht="15.75" customHeight="1">
      <c r="A426" s="5"/>
      <c r="B426" s="5"/>
      <c r="C426" s="5"/>
      <c r="D426" s="5"/>
      <c r="E426" s="5"/>
    </row>
    <row r="427" spans="1:5" ht="15.75" customHeight="1">
      <c r="A427" s="5"/>
      <c r="B427" s="5"/>
      <c r="C427" s="5"/>
      <c r="D427" s="5"/>
      <c r="E427" s="5"/>
    </row>
    <row r="428" spans="1:5" ht="15.75" customHeight="1">
      <c r="A428" s="5"/>
      <c r="B428" s="5"/>
      <c r="C428" s="5"/>
      <c r="D428" s="5"/>
      <c r="E428" s="5"/>
    </row>
    <row r="429" spans="1:5" ht="15.75" customHeight="1">
      <c r="A429" s="5"/>
      <c r="B429" s="5"/>
      <c r="C429" s="5"/>
      <c r="D429" s="5"/>
      <c r="E429" s="5"/>
    </row>
    <row r="430" spans="1:5" ht="15.75" customHeight="1">
      <c r="A430" s="5"/>
      <c r="B430" s="5"/>
      <c r="C430" s="5"/>
      <c r="D430" s="5"/>
      <c r="E430" s="5"/>
    </row>
    <row r="431" spans="1:5" ht="15.75" customHeight="1">
      <c r="A431" s="5"/>
      <c r="B431" s="5"/>
      <c r="C431" s="5"/>
      <c r="D431" s="5"/>
      <c r="E431" s="5"/>
    </row>
    <row r="432" spans="1:5" ht="15.75" customHeight="1">
      <c r="A432" s="5"/>
      <c r="B432" s="5"/>
      <c r="C432" s="5"/>
      <c r="D432" s="5"/>
      <c r="E432" s="5"/>
    </row>
    <row r="433" spans="1:5" ht="15.75" customHeight="1">
      <c r="A433" s="5"/>
      <c r="B433" s="5"/>
      <c r="C433" s="5"/>
      <c r="D433" s="5"/>
      <c r="E433" s="5"/>
    </row>
    <row r="434" spans="1:5" ht="15.75" customHeight="1">
      <c r="A434" s="5"/>
      <c r="B434" s="5"/>
      <c r="C434" s="5"/>
      <c r="D434" s="5"/>
      <c r="E434" s="5"/>
    </row>
    <row r="435" spans="1:5" ht="15.75" customHeight="1">
      <c r="A435" s="5"/>
      <c r="B435" s="5"/>
      <c r="C435" s="5"/>
      <c r="D435" s="5"/>
      <c r="E435" s="5"/>
    </row>
    <row r="436" spans="1:5" ht="15.75" customHeight="1">
      <c r="A436" s="5"/>
      <c r="B436" s="5"/>
      <c r="C436" s="5"/>
      <c r="D436" s="5"/>
      <c r="E436" s="5"/>
    </row>
    <row r="437" spans="1:5" ht="15.75" customHeight="1">
      <c r="A437" s="5"/>
      <c r="B437" s="5"/>
      <c r="C437" s="5"/>
      <c r="D437" s="5"/>
      <c r="E437" s="5"/>
    </row>
    <row r="438" spans="1:5" ht="15.75" customHeight="1">
      <c r="A438" s="5"/>
      <c r="B438" s="5"/>
      <c r="C438" s="5"/>
      <c r="D438" s="5"/>
      <c r="E438" s="5"/>
    </row>
    <row r="439" spans="1:5" ht="15.75" customHeight="1">
      <c r="A439" s="5"/>
      <c r="B439" s="5"/>
      <c r="C439" s="5"/>
      <c r="D439" s="5"/>
      <c r="E439" s="5"/>
    </row>
    <row r="440" spans="1:5" ht="15.75" customHeight="1">
      <c r="A440" s="5"/>
      <c r="B440" s="5"/>
      <c r="C440" s="5"/>
      <c r="D440" s="5"/>
      <c r="E440" s="5"/>
    </row>
    <row r="441" spans="1:5" ht="15.75" customHeight="1">
      <c r="A441" s="5"/>
      <c r="B441" s="5"/>
      <c r="C441" s="5"/>
      <c r="D441" s="5"/>
      <c r="E441" s="5"/>
    </row>
    <row r="442" spans="1:5" ht="15.75" customHeight="1">
      <c r="A442" s="5"/>
      <c r="B442" s="5"/>
      <c r="C442" s="5"/>
      <c r="D442" s="5"/>
      <c r="E442" s="5"/>
    </row>
    <row r="443" spans="1:5" ht="15.75" customHeight="1">
      <c r="A443" s="5"/>
      <c r="B443" s="5"/>
      <c r="C443" s="5"/>
      <c r="D443" s="5"/>
      <c r="E443" s="5"/>
    </row>
    <row r="444" spans="1:5" ht="15.75" customHeight="1">
      <c r="A444" s="5"/>
      <c r="B444" s="5"/>
      <c r="C444" s="5"/>
      <c r="D444" s="5"/>
      <c r="E444" s="5"/>
    </row>
    <row r="445" spans="1:5" ht="15.75" customHeight="1">
      <c r="A445" s="5"/>
      <c r="B445" s="5"/>
      <c r="C445" s="5"/>
      <c r="D445" s="5"/>
      <c r="E445" s="5"/>
    </row>
    <row r="446" spans="1:5" ht="15.75" customHeight="1">
      <c r="A446" s="5"/>
      <c r="B446" s="5"/>
      <c r="C446" s="5"/>
      <c r="D446" s="5"/>
      <c r="E446" s="5"/>
    </row>
    <row r="447" spans="1:5" ht="15.75" customHeight="1">
      <c r="A447" s="5"/>
      <c r="B447" s="5"/>
      <c r="C447" s="5"/>
      <c r="D447" s="5"/>
      <c r="E447" s="5"/>
    </row>
    <row r="448" spans="1:5" ht="15.75" customHeight="1">
      <c r="A448" s="5"/>
      <c r="B448" s="5"/>
      <c r="C448" s="5"/>
      <c r="D448" s="5"/>
      <c r="E448" s="5"/>
    </row>
    <row r="449" spans="1:5" ht="15.75" customHeight="1">
      <c r="A449" s="5"/>
      <c r="B449" s="5"/>
      <c r="C449" s="5"/>
      <c r="D449" s="5"/>
      <c r="E449" s="5"/>
    </row>
    <row r="450" spans="1:5" ht="15.75" customHeight="1">
      <c r="A450" s="5"/>
      <c r="B450" s="5"/>
      <c r="C450" s="5"/>
      <c r="D450" s="5"/>
      <c r="E450" s="5"/>
    </row>
    <row r="451" spans="1:5" ht="15.75" customHeight="1">
      <c r="A451" s="5"/>
      <c r="B451" s="5"/>
      <c r="C451" s="5"/>
      <c r="D451" s="5"/>
      <c r="E451" s="5"/>
    </row>
    <row r="452" spans="1:5" ht="15.75" customHeight="1">
      <c r="A452" s="5"/>
      <c r="B452" s="5"/>
      <c r="C452" s="5"/>
      <c r="D452" s="5"/>
      <c r="E452" s="5"/>
    </row>
    <row r="453" spans="1:5" ht="15.75" customHeight="1">
      <c r="A453" s="5"/>
      <c r="B453" s="5"/>
      <c r="C453" s="5"/>
      <c r="D453" s="5"/>
      <c r="E453" s="5"/>
    </row>
    <row r="454" spans="1:5" ht="15.75" customHeight="1">
      <c r="A454" s="5"/>
      <c r="B454" s="5"/>
      <c r="C454" s="5"/>
      <c r="D454" s="5"/>
      <c r="E454" s="5"/>
    </row>
    <row r="455" spans="1:5" ht="15.75" customHeight="1">
      <c r="A455" s="5"/>
      <c r="B455" s="5"/>
      <c r="C455" s="5"/>
      <c r="D455" s="5"/>
      <c r="E455" s="5"/>
    </row>
    <row r="456" spans="1:5" ht="15.75" customHeight="1">
      <c r="A456" s="5"/>
      <c r="B456" s="5"/>
      <c r="C456" s="5"/>
      <c r="D456" s="5"/>
      <c r="E456" s="5"/>
    </row>
    <row r="457" spans="1:5" ht="15.75" customHeight="1">
      <c r="A457" s="5"/>
      <c r="B457" s="5"/>
      <c r="C457" s="5"/>
      <c r="D457" s="5"/>
      <c r="E457" s="5"/>
    </row>
    <row r="458" spans="1:5" ht="15.75" customHeight="1">
      <c r="A458" s="5"/>
      <c r="B458" s="5"/>
      <c r="C458" s="5"/>
      <c r="D458" s="5"/>
      <c r="E458" s="5"/>
    </row>
    <row r="459" spans="1:5" ht="15.75" customHeight="1">
      <c r="A459" s="5"/>
      <c r="B459" s="5"/>
      <c r="C459" s="5"/>
      <c r="D459" s="5"/>
      <c r="E459" s="5"/>
    </row>
    <row r="460" spans="1:5" ht="15.75" customHeight="1">
      <c r="A460" s="5"/>
      <c r="B460" s="5"/>
      <c r="C460" s="5"/>
      <c r="D460" s="5"/>
      <c r="E460" s="5"/>
    </row>
    <row r="461" spans="1:5" ht="15.75" customHeight="1">
      <c r="A461" s="5"/>
      <c r="B461" s="5"/>
      <c r="C461" s="5"/>
      <c r="D461" s="5"/>
      <c r="E461" s="5"/>
    </row>
    <row r="462" spans="1:5" ht="15.75" customHeight="1">
      <c r="A462" s="5"/>
      <c r="B462" s="5"/>
      <c r="C462" s="5"/>
      <c r="D462" s="5"/>
      <c r="E462" s="5"/>
    </row>
    <row r="463" spans="1:5" ht="15.75" customHeight="1">
      <c r="A463" s="5"/>
      <c r="B463" s="5"/>
      <c r="C463" s="5"/>
      <c r="D463" s="5"/>
      <c r="E463" s="5"/>
    </row>
    <row r="464" spans="1:5" ht="15.75" customHeight="1">
      <c r="A464" s="5"/>
      <c r="B464" s="5"/>
      <c r="C464" s="5"/>
      <c r="D464" s="5"/>
      <c r="E464" s="5"/>
    </row>
    <row r="465" spans="1:5" ht="15.75" customHeight="1">
      <c r="A465" s="5"/>
      <c r="B465" s="5"/>
      <c r="C465" s="5"/>
      <c r="D465" s="5"/>
      <c r="E465" s="5"/>
    </row>
    <row r="466" spans="1:5" ht="15.75" customHeight="1">
      <c r="A466" s="5"/>
      <c r="B466" s="5"/>
      <c r="C466" s="5"/>
      <c r="D466" s="5"/>
      <c r="E466" s="5"/>
    </row>
    <row r="467" spans="1:5" ht="15.75" customHeight="1">
      <c r="A467" s="5"/>
      <c r="B467" s="5"/>
      <c r="C467" s="5"/>
      <c r="D467" s="5"/>
      <c r="E467" s="5"/>
    </row>
    <row r="468" spans="1:5" ht="15.75" customHeight="1">
      <c r="A468" s="5"/>
      <c r="B468" s="5"/>
      <c r="C468" s="5"/>
      <c r="D468" s="5"/>
      <c r="E468" s="5"/>
    </row>
    <row r="469" spans="1:5" ht="15.75" customHeight="1">
      <c r="A469" s="5"/>
      <c r="B469" s="5"/>
      <c r="C469" s="5"/>
      <c r="D469" s="5"/>
      <c r="E469" s="5"/>
    </row>
    <row r="470" spans="1:5" ht="15.75" customHeight="1">
      <c r="A470" s="5"/>
      <c r="B470" s="5"/>
      <c r="C470" s="5"/>
      <c r="D470" s="5"/>
      <c r="E470" s="5"/>
    </row>
    <row r="471" spans="1:5" ht="15.75" customHeight="1">
      <c r="A471" s="5"/>
      <c r="B471" s="5"/>
      <c r="C471" s="5"/>
      <c r="D471" s="5"/>
      <c r="E471" s="5"/>
    </row>
    <row r="472" spans="1:5" ht="15.75" customHeight="1">
      <c r="A472" s="5"/>
      <c r="B472" s="5"/>
      <c r="C472" s="5"/>
      <c r="D472" s="5"/>
      <c r="E472" s="5"/>
    </row>
    <row r="473" spans="1:5" ht="15.75" customHeight="1">
      <c r="A473" s="5"/>
      <c r="B473" s="5"/>
      <c r="C473" s="5"/>
      <c r="D473" s="5"/>
      <c r="E473" s="5"/>
    </row>
    <row r="474" spans="1:5" ht="15.75" customHeight="1">
      <c r="A474" s="5"/>
      <c r="B474" s="5"/>
      <c r="C474" s="5"/>
      <c r="D474" s="5"/>
      <c r="E474" s="5"/>
    </row>
    <row r="475" spans="1:5" ht="15.75" customHeight="1">
      <c r="A475" s="5"/>
      <c r="B475" s="5"/>
      <c r="C475" s="5"/>
      <c r="D475" s="5"/>
      <c r="E475" s="5"/>
    </row>
    <row r="476" spans="1:5" ht="15.75" customHeight="1">
      <c r="A476" s="5"/>
      <c r="B476" s="5"/>
      <c r="C476" s="5"/>
      <c r="D476" s="5"/>
      <c r="E476" s="5"/>
    </row>
    <row r="477" spans="1:5" ht="15.75" customHeight="1">
      <c r="A477" s="5"/>
      <c r="B477" s="5"/>
      <c r="C477" s="5"/>
      <c r="D477" s="5"/>
      <c r="E477" s="5"/>
    </row>
    <row r="478" spans="1:5" ht="15.75" customHeight="1">
      <c r="A478" s="5"/>
      <c r="B478" s="5"/>
      <c r="C478" s="5"/>
      <c r="D478" s="5"/>
      <c r="E478" s="5"/>
    </row>
    <row r="479" spans="1:5" ht="15.75" customHeight="1">
      <c r="A479" s="5"/>
      <c r="B479" s="5"/>
      <c r="C479" s="5"/>
      <c r="D479" s="5"/>
      <c r="E479" s="5"/>
    </row>
    <row r="480" spans="1:5" ht="15.75" customHeight="1">
      <c r="A480" s="5"/>
      <c r="B480" s="5"/>
      <c r="C480" s="5"/>
      <c r="D480" s="5"/>
      <c r="E480" s="5"/>
    </row>
    <row r="481" spans="1:5" ht="15.75" customHeight="1">
      <c r="A481" s="5"/>
      <c r="B481" s="5"/>
      <c r="C481" s="5"/>
      <c r="D481" s="5"/>
      <c r="E481" s="5"/>
    </row>
    <row r="482" spans="1:5" ht="15.75" customHeight="1">
      <c r="A482" s="5"/>
      <c r="B482" s="5"/>
      <c r="C482" s="5"/>
      <c r="D482" s="5"/>
      <c r="E482" s="5"/>
    </row>
    <row r="483" spans="1:5" ht="15.75" customHeight="1">
      <c r="A483" s="5"/>
      <c r="B483" s="5"/>
      <c r="C483" s="5"/>
      <c r="D483" s="5"/>
      <c r="E483" s="5"/>
    </row>
    <row r="484" spans="1:5" ht="15.75" customHeight="1">
      <c r="A484" s="5"/>
      <c r="B484" s="5"/>
      <c r="C484" s="5"/>
      <c r="D484" s="5"/>
      <c r="E484" s="5"/>
    </row>
    <row r="485" spans="1:5" ht="15.75" customHeight="1">
      <c r="A485" s="5"/>
      <c r="B485" s="5"/>
      <c r="C485" s="5"/>
      <c r="D485" s="5"/>
      <c r="E485" s="5"/>
    </row>
    <row r="486" spans="1:5" ht="15.75" customHeight="1">
      <c r="A486" s="5"/>
      <c r="B486" s="5"/>
      <c r="C486" s="5"/>
      <c r="D486" s="5"/>
      <c r="E486" s="5"/>
    </row>
    <row r="487" spans="1:5" ht="15.75" customHeight="1">
      <c r="A487" s="5"/>
      <c r="B487" s="5"/>
      <c r="C487" s="5"/>
      <c r="D487" s="5"/>
      <c r="E487" s="5"/>
    </row>
    <row r="488" spans="1:5" ht="15.75" customHeight="1">
      <c r="A488" s="5"/>
      <c r="B488" s="5"/>
      <c r="C488" s="5"/>
      <c r="D488" s="5"/>
      <c r="E488" s="5"/>
    </row>
    <row r="489" spans="1:5" ht="15.75" customHeight="1">
      <c r="A489" s="5"/>
      <c r="B489" s="5"/>
      <c r="C489" s="5"/>
      <c r="D489" s="5"/>
      <c r="E489" s="5"/>
    </row>
    <row r="490" spans="1:5" ht="15.75" customHeight="1">
      <c r="A490" s="5"/>
      <c r="B490" s="5"/>
      <c r="C490" s="5"/>
      <c r="D490" s="5"/>
      <c r="E490" s="5"/>
    </row>
    <row r="491" spans="1:5" ht="15.75" customHeight="1">
      <c r="A491" s="5"/>
      <c r="B491" s="5"/>
      <c r="C491" s="5"/>
      <c r="D491" s="5"/>
      <c r="E491" s="5"/>
    </row>
    <row r="492" spans="1:5" ht="15.75" customHeight="1">
      <c r="A492" s="5"/>
      <c r="B492" s="5"/>
      <c r="C492" s="5"/>
      <c r="D492" s="5"/>
      <c r="E492" s="5"/>
    </row>
    <row r="493" spans="1:5" ht="15.75" customHeight="1">
      <c r="A493" s="5"/>
      <c r="B493" s="5"/>
      <c r="C493" s="5"/>
      <c r="D493" s="5"/>
      <c r="E493" s="5"/>
    </row>
    <row r="494" spans="1:5" ht="15.75" customHeight="1">
      <c r="A494" s="5"/>
      <c r="B494" s="5"/>
      <c r="C494" s="5"/>
      <c r="D494" s="5"/>
      <c r="E494" s="5"/>
    </row>
    <row r="495" spans="1:5" ht="15.75" customHeight="1">
      <c r="A495" s="5"/>
      <c r="B495" s="5"/>
      <c r="C495" s="5"/>
      <c r="D495" s="5"/>
      <c r="E495" s="5"/>
    </row>
    <row r="496" spans="1:5" ht="15.75" customHeight="1">
      <c r="A496" s="5"/>
      <c r="B496" s="5"/>
      <c r="C496" s="5"/>
      <c r="D496" s="5"/>
      <c r="E496" s="5"/>
    </row>
    <row r="497" spans="1:5" ht="15.75" customHeight="1">
      <c r="A497" s="5"/>
      <c r="B497" s="5"/>
      <c r="C497" s="5"/>
      <c r="D497" s="5"/>
      <c r="E497" s="5"/>
    </row>
    <row r="498" spans="1:5" ht="15.75" customHeight="1">
      <c r="A498" s="5"/>
      <c r="B498" s="5"/>
      <c r="C498" s="5"/>
      <c r="D498" s="5"/>
      <c r="E498" s="5"/>
    </row>
    <row r="499" spans="1:5" ht="15.75" customHeight="1">
      <c r="A499" s="5"/>
      <c r="B499" s="5"/>
      <c r="C499" s="5"/>
      <c r="D499" s="5"/>
      <c r="E499" s="5"/>
    </row>
    <row r="500" spans="1:5" ht="15.75" customHeight="1">
      <c r="A500" s="5"/>
      <c r="B500" s="5"/>
      <c r="C500" s="5"/>
      <c r="D500" s="5"/>
      <c r="E500" s="5"/>
    </row>
    <row r="501" spans="1:5" ht="15.75" customHeight="1">
      <c r="A501" s="5"/>
      <c r="B501" s="5"/>
      <c r="C501" s="5"/>
      <c r="D501" s="5"/>
      <c r="E501" s="5"/>
    </row>
    <row r="502" spans="1:5" ht="15.75" customHeight="1">
      <c r="A502" s="5"/>
      <c r="B502" s="5"/>
      <c r="C502" s="5"/>
      <c r="D502" s="5"/>
      <c r="E502" s="5"/>
    </row>
    <row r="503" spans="1:5" ht="15.75" customHeight="1">
      <c r="A503" s="5"/>
      <c r="B503" s="5"/>
      <c r="C503" s="5"/>
      <c r="D503" s="5"/>
      <c r="E503" s="5"/>
    </row>
    <row r="504" spans="1:5" ht="15.75" customHeight="1">
      <c r="A504" s="5"/>
      <c r="B504" s="5"/>
      <c r="C504" s="5"/>
      <c r="D504" s="5"/>
      <c r="E504" s="5"/>
    </row>
    <row r="505" spans="1:5" ht="15.75" customHeight="1">
      <c r="A505" s="5"/>
      <c r="B505" s="5"/>
      <c r="C505" s="5"/>
      <c r="D505" s="5"/>
      <c r="E505" s="5"/>
    </row>
    <row r="506" spans="1:5" ht="15.75" customHeight="1">
      <c r="A506" s="5"/>
      <c r="B506" s="5"/>
      <c r="C506" s="5"/>
      <c r="D506" s="5"/>
      <c r="E506" s="5"/>
    </row>
    <row r="507" spans="1:5" ht="15.75" customHeight="1">
      <c r="A507" s="5"/>
      <c r="B507" s="5"/>
      <c r="C507" s="5"/>
      <c r="D507" s="5"/>
      <c r="E507" s="5"/>
    </row>
    <row r="508" spans="1:5" ht="15.75" customHeight="1">
      <c r="A508" s="5"/>
      <c r="B508" s="5"/>
      <c r="C508" s="5"/>
      <c r="D508" s="5"/>
      <c r="E508" s="5"/>
    </row>
    <row r="509" spans="1:5" ht="15.75" customHeight="1">
      <c r="A509" s="5"/>
      <c r="B509" s="5"/>
      <c r="C509" s="5"/>
      <c r="D509" s="5"/>
      <c r="E509" s="5"/>
    </row>
    <row r="510" spans="1:5" ht="15.75" customHeight="1">
      <c r="A510" s="5"/>
      <c r="B510" s="5"/>
      <c r="C510" s="5"/>
      <c r="D510" s="5"/>
      <c r="E510" s="5"/>
    </row>
    <row r="511" spans="1:5" ht="15.75" customHeight="1">
      <c r="A511" s="5"/>
      <c r="B511" s="5"/>
      <c r="C511" s="5"/>
      <c r="D511" s="5"/>
      <c r="E511" s="5"/>
    </row>
    <row r="512" spans="1:5" ht="15.75" customHeight="1">
      <c r="A512" s="5"/>
      <c r="B512" s="5"/>
      <c r="C512" s="5"/>
      <c r="D512" s="5"/>
      <c r="E512" s="5"/>
    </row>
    <row r="513" spans="1:5" ht="15.75" customHeight="1">
      <c r="A513" s="5"/>
      <c r="B513" s="5"/>
      <c r="C513" s="5"/>
      <c r="D513" s="5"/>
      <c r="E513" s="5"/>
    </row>
    <row r="514" spans="1:5" ht="15.75" customHeight="1">
      <c r="A514" s="5"/>
      <c r="B514" s="5"/>
      <c r="C514" s="5"/>
      <c r="D514" s="5"/>
      <c r="E514" s="5"/>
    </row>
    <row r="515" spans="1:5" ht="15.75" customHeight="1">
      <c r="A515" s="5"/>
      <c r="B515" s="5"/>
      <c r="C515" s="5"/>
      <c r="D515" s="5"/>
      <c r="E515" s="5"/>
    </row>
    <row r="516" spans="1:5" ht="15.75" customHeight="1">
      <c r="A516" s="5"/>
      <c r="B516" s="5"/>
      <c r="C516" s="5"/>
      <c r="D516" s="5"/>
      <c r="E516" s="5"/>
    </row>
    <row r="517" spans="1:5" ht="15.75" customHeight="1">
      <c r="A517" s="5"/>
      <c r="B517" s="5"/>
      <c r="C517" s="5"/>
      <c r="D517" s="5"/>
      <c r="E517" s="5"/>
    </row>
    <row r="518" spans="1:5" ht="15.75" customHeight="1">
      <c r="A518" s="5"/>
      <c r="B518" s="5"/>
      <c r="C518" s="5"/>
      <c r="D518" s="5"/>
      <c r="E518" s="5"/>
    </row>
    <row r="519" spans="1:5" ht="15.75" customHeight="1">
      <c r="A519" s="5"/>
      <c r="B519" s="5"/>
      <c r="C519" s="5"/>
      <c r="D519" s="5"/>
      <c r="E519" s="5"/>
    </row>
    <row r="520" spans="1:5" ht="15.75" customHeight="1">
      <c r="A520" s="5"/>
      <c r="B520" s="5"/>
      <c r="C520" s="5"/>
      <c r="D520" s="5"/>
      <c r="E520" s="5"/>
    </row>
    <row r="521" spans="1:5" ht="15.75" customHeight="1">
      <c r="A521" s="5"/>
      <c r="B521" s="5"/>
      <c r="C521" s="5"/>
      <c r="D521" s="5"/>
      <c r="E521" s="5"/>
    </row>
    <row r="522" spans="1:5" ht="15.75" customHeight="1">
      <c r="A522" s="5"/>
      <c r="B522" s="5"/>
      <c r="C522" s="5"/>
      <c r="D522" s="5"/>
      <c r="E522" s="5"/>
    </row>
    <row r="523" spans="1:5" ht="15.75" customHeight="1">
      <c r="A523" s="5"/>
      <c r="B523" s="5"/>
      <c r="C523" s="5"/>
      <c r="D523" s="5"/>
      <c r="E523" s="5"/>
    </row>
    <row r="524" spans="1:5" ht="15.75" customHeight="1">
      <c r="A524" s="5"/>
      <c r="B524" s="5"/>
      <c r="C524" s="5"/>
      <c r="D524" s="5"/>
      <c r="E524" s="5"/>
    </row>
    <row r="525" spans="1:5" ht="15.75" customHeight="1">
      <c r="A525" s="5"/>
      <c r="B525" s="5"/>
      <c r="C525" s="5"/>
      <c r="D525" s="5"/>
      <c r="E525" s="5"/>
    </row>
    <row r="526" spans="1:5" ht="15.75" customHeight="1">
      <c r="A526" s="5"/>
      <c r="B526" s="5"/>
      <c r="C526" s="5"/>
      <c r="D526" s="5"/>
      <c r="E526" s="5"/>
    </row>
    <row r="527" spans="1:5" ht="15.75" customHeight="1">
      <c r="A527" s="5"/>
      <c r="B527" s="5"/>
      <c r="C527" s="5"/>
      <c r="D527" s="5"/>
      <c r="E527" s="5"/>
    </row>
    <row r="528" spans="1:5" ht="15.75" customHeight="1">
      <c r="A528" s="5"/>
      <c r="B528" s="5"/>
      <c r="C528" s="5"/>
      <c r="D528" s="5"/>
      <c r="E528" s="5"/>
    </row>
    <row r="529" spans="1:5" ht="15.75" customHeight="1">
      <c r="A529" s="5"/>
      <c r="B529" s="5"/>
      <c r="C529" s="5"/>
      <c r="D529" s="5"/>
      <c r="E529" s="5"/>
    </row>
    <row r="530" spans="1:5" ht="15.75" customHeight="1">
      <c r="A530" s="5"/>
      <c r="B530" s="5"/>
      <c r="C530" s="5"/>
      <c r="D530" s="5"/>
      <c r="E530" s="5"/>
    </row>
    <row r="531" spans="1:5" ht="15.75" customHeight="1">
      <c r="A531" s="5"/>
      <c r="B531" s="5"/>
      <c r="C531" s="5"/>
      <c r="D531" s="5"/>
      <c r="E531" s="5"/>
    </row>
    <row r="532" spans="1:5" ht="15.75" customHeight="1">
      <c r="A532" s="5"/>
      <c r="B532" s="5"/>
      <c r="C532" s="5"/>
      <c r="D532" s="5"/>
      <c r="E532" s="5"/>
    </row>
    <row r="533" spans="1:5" ht="15.75" customHeight="1">
      <c r="A533" s="5"/>
      <c r="B533" s="5"/>
      <c r="C533" s="5"/>
      <c r="D533" s="5"/>
      <c r="E533" s="5"/>
    </row>
    <row r="534" spans="1:5" ht="15.75" customHeight="1">
      <c r="A534" s="5"/>
      <c r="B534" s="5"/>
      <c r="C534" s="5"/>
      <c r="D534" s="5"/>
      <c r="E534" s="5"/>
    </row>
    <row r="535" spans="1:5" ht="15.75" customHeight="1">
      <c r="A535" s="5"/>
      <c r="B535" s="5"/>
      <c r="C535" s="5"/>
      <c r="D535" s="5"/>
      <c r="E535" s="5"/>
    </row>
    <row r="536" spans="1:5" ht="15.75" customHeight="1">
      <c r="A536" s="5"/>
      <c r="B536" s="5"/>
      <c r="C536" s="5"/>
      <c r="D536" s="5"/>
      <c r="E536" s="5"/>
    </row>
    <row r="537" spans="1:5" ht="15.75" customHeight="1">
      <c r="A537" s="5"/>
      <c r="B537" s="5"/>
      <c r="C537" s="5"/>
      <c r="D537" s="5"/>
      <c r="E537" s="5"/>
    </row>
    <row r="538" spans="1:5" ht="15.75" customHeight="1">
      <c r="A538" s="5"/>
      <c r="B538" s="5"/>
      <c r="C538" s="5"/>
      <c r="D538" s="5"/>
      <c r="E538" s="5"/>
    </row>
    <row r="539" spans="1:5" ht="15.75" customHeight="1">
      <c r="A539" s="5"/>
      <c r="B539" s="5"/>
      <c r="C539" s="5"/>
      <c r="D539" s="5"/>
      <c r="E539" s="5"/>
    </row>
    <row r="540" spans="1:5" ht="15.75" customHeight="1">
      <c r="A540" s="5"/>
      <c r="B540" s="5"/>
      <c r="C540" s="5"/>
      <c r="D540" s="5"/>
      <c r="E540" s="5"/>
    </row>
    <row r="541" spans="1:5" ht="15.75" customHeight="1">
      <c r="A541" s="5"/>
      <c r="B541" s="5"/>
      <c r="C541" s="5"/>
      <c r="D541" s="5"/>
      <c r="E541" s="5"/>
    </row>
    <row r="542" spans="1:5" ht="15.75" customHeight="1">
      <c r="A542" s="5"/>
      <c r="B542" s="5"/>
      <c r="C542" s="5"/>
      <c r="D542" s="5"/>
      <c r="E542" s="5"/>
    </row>
    <row r="543" spans="1:5" ht="15.75" customHeight="1">
      <c r="A543" s="5"/>
      <c r="B543" s="5"/>
      <c r="C543" s="5"/>
      <c r="D543" s="5"/>
      <c r="E543" s="5"/>
    </row>
    <row r="544" spans="1:5" ht="15.75" customHeight="1">
      <c r="A544" s="5"/>
      <c r="B544" s="5"/>
      <c r="C544" s="5"/>
      <c r="D544" s="5"/>
      <c r="E544" s="5"/>
    </row>
    <row r="545" spans="1:5" ht="15.75" customHeight="1">
      <c r="A545" s="5"/>
      <c r="B545" s="5"/>
      <c r="C545" s="5"/>
      <c r="D545" s="5"/>
      <c r="E545" s="5"/>
    </row>
    <row r="546" spans="1:5" ht="15.75" customHeight="1">
      <c r="A546" s="5"/>
      <c r="B546" s="5"/>
      <c r="C546" s="5"/>
      <c r="D546" s="5"/>
      <c r="E546" s="5"/>
    </row>
    <row r="547" spans="1:5" ht="15.75" customHeight="1">
      <c r="A547" s="5"/>
      <c r="B547" s="5"/>
      <c r="C547" s="5"/>
      <c r="D547" s="5"/>
      <c r="E547" s="5"/>
    </row>
    <row r="548" spans="1:5" ht="15.75" customHeight="1">
      <c r="A548" s="5"/>
      <c r="B548" s="5"/>
      <c r="C548" s="5"/>
      <c r="D548" s="5"/>
      <c r="E548" s="5"/>
    </row>
    <row r="549" spans="1:5" ht="15.75" customHeight="1">
      <c r="A549" s="5"/>
      <c r="B549" s="5"/>
      <c r="C549" s="5"/>
      <c r="D549" s="5"/>
      <c r="E549" s="5"/>
    </row>
    <row r="550" spans="1:5" ht="15.75" customHeight="1">
      <c r="A550" s="5"/>
      <c r="B550" s="5"/>
      <c r="C550" s="5"/>
      <c r="D550" s="5"/>
      <c r="E550" s="5"/>
    </row>
    <row r="551" spans="1:5" ht="15.75" customHeight="1">
      <c r="A551" s="5"/>
      <c r="B551" s="5"/>
      <c r="C551" s="5"/>
      <c r="D551" s="5"/>
      <c r="E551" s="5"/>
    </row>
    <row r="552" spans="1:5" ht="15.75" customHeight="1">
      <c r="A552" s="5"/>
      <c r="B552" s="5"/>
      <c r="C552" s="5"/>
      <c r="D552" s="5"/>
      <c r="E552" s="5"/>
    </row>
    <row r="553" spans="1:5" ht="15.75" customHeight="1">
      <c r="A553" s="5"/>
      <c r="B553" s="5"/>
      <c r="C553" s="5"/>
      <c r="D553" s="5"/>
      <c r="E553" s="5"/>
    </row>
    <row r="554" spans="1:5" ht="15.75" customHeight="1">
      <c r="A554" s="5"/>
      <c r="B554" s="5"/>
      <c r="C554" s="5"/>
      <c r="D554" s="5"/>
      <c r="E554" s="5"/>
    </row>
    <row r="555" spans="1:5" ht="15.75" customHeight="1">
      <c r="A555" s="5"/>
      <c r="B555" s="5"/>
      <c r="C555" s="5"/>
      <c r="D555" s="5"/>
      <c r="E555" s="5"/>
    </row>
    <row r="556" spans="1:5" ht="15.75" customHeight="1">
      <c r="A556" s="5"/>
      <c r="B556" s="5"/>
      <c r="C556" s="5"/>
      <c r="D556" s="5"/>
      <c r="E556" s="5"/>
    </row>
    <row r="557" spans="1:5" ht="15.75" customHeight="1">
      <c r="A557" s="5"/>
      <c r="B557" s="5"/>
      <c r="C557" s="5"/>
      <c r="D557" s="5"/>
      <c r="E557" s="5"/>
    </row>
    <row r="558" spans="1:5" ht="15.75" customHeight="1">
      <c r="A558" s="5"/>
      <c r="B558" s="5"/>
      <c r="C558" s="5"/>
      <c r="D558" s="5"/>
      <c r="E558" s="5"/>
    </row>
    <row r="559" spans="1:5" ht="15.75" customHeight="1">
      <c r="A559" s="5"/>
      <c r="B559" s="5"/>
      <c r="C559" s="5"/>
      <c r="D559" s="5"/>
      <c r="E559" s="5"/>
    </row>
    <row r="560" spans="1:5" ht="15.75" customHeight="1">
      <c r="A560" s="5"/>
      <c r="B560" s="5"/>
      <c r="C560" s="5"/>
      <c r="D560" s="5"/>
      <c r="E560" s="5"/>
    </row>
    <row r="561" spans="1:5" ht="15.75" customHeight="1">
      <c r="A561" s="5"/>
      <c r="B561" s="5"/>
      <c r="C561" s="5"/>
      <c r="D561" s="5"/>
      <c r="E561" s="5"/>
    </row>
    <row r="562" spans="1:5" ht="15.75" customHeight="1">
      <c r="A562" s="5"/>
      <c r="B562" s="5"/>
      <c r="C562" s="5"/>
      <c r="D562" s="5"/>
      <c r="E562" s="5"/>
    </row>
    <row r="563" spans="1:5" ht="15.75" customHeight="1">
      <c r="A563" s="5"/>
      <c r="B563" s="5"/>
      <c r="C563" s="5"/>
      <c r="D563" s="5"/>
      <c r="E563" s="5"/>
    </row>
    <row r="564" spans="1:5" ht="15.75" customHeight="1">
      <c r="A564" s="5"/>
      <c r="B564" s="5"/>
      <c r="C564" s="5"/>
      <c r="D564" s="5"/>
      <c r="E564" s="5"/>
    </row>
    <row r="565" spans="1:5" ht="15.75" customHeight="1">
      <c r="A565" s="5"/>
      <c r="B565" s="5"/>
      <c r="C565" s="5"/>
      <c r="D565" s="5"/>
      <c r="E565" s="5"/>
    </row>
    <row r="566" spans="1:5" ht="15.75" customHeight="1">
      <c r="A566" s="5"/>
      <c r="B566" s="5"/>
      <c r="C566" s="5"/>
      <c r="D566" s="5"/>
      <c r="E566" s="5"/>
    </row>
    <row r="567" spans="1:5" ht="15.75" customHeight="1">
      <c r="A567" s="5"/>
      <c r="B567" s="5"/>
      <c r="C567" s="5"/>
      <c r="D567" s="5"/>
      <c r="E567" s="5"/>
    </row>
    <row r="568" spans="1:5" ht="15.75" customHeight="1">
      <c r="A568" s="5"/>
      <c r="B568" s="5"/>
      <c r="C568" s="5"/>
      <c r="D568" s="5"/>
      <c r="E568" s="5"/>
    </row>
    <row r="569" spans="1:5" ht="15.75" customHeight="1">
      <c r="A569" s="5"/>
      <c r="B569" s="5"/>
      <c r="C569" s="5"/>
      <c r="D569" s="5"/>
      <c r="E569" s="5"/>
    </row>
    <row r="570" spans="1:5" ht="15.75" customHeight="1">
      <c r="A570" s="5"/>
      <c r="B570" s="5"/>
      <c r="C570" s="5"/>
      <c r="D570" s="5"/>
      <c r="E570" s="5"/>
    </row>
    <row r="571" spans="1:5" ht="15.75" customHeight="1">
      <c r="A571" s="5"/>
      <c r="B571" s="5"/>
      <c r="C571" s="5"/>
      <c r="D571" s="5"/>
      <c r="E571" s="5"/>
    </row>
    <row r="572" spans="1:5" ht="15.75" customHeight="1">
      <c r="A572" s="5"/>
      <c r="B572" s="5"/>
      <c r="C572" s="5"/>
      <c r="D572" s="5"/>
      <c r="E572" s="5"/>
    </row>
    <row r="573" spans="1:5" ht="15.75" customHeight="1">
      <c r="A573" s="5"/>
      <c r="B573" s="5"/>
      <c r="C573" s="5"/>
      <c r="D573" s="5"/>
      <c r="E573" s="5"/>
    </row>
    <row r="574" spans="1:5" ht="15.75" customHeight="1">
      <c r="A574" s="5"/>
      <c r="B574" s="5"/>
      <c r="C574" s="5"/>
      <c r="D574" s="5"/>
      <c r="E574" s="5"/>
    </row>
    <row r="575" spans="1:5" ht="15.75" customHeight="1">
      <c r="A575" s="5"/>
      <c r="B575" s="5"/>
      <c r="C575" s="5"/>
      <c r="D575" s="5"/>
      <c r="E575" s="5"/>
    </row>
    <row r="576" spans="1:5" ht="15.75" customHeight="1">
      <c r="A576" s="5"/>
      <c r="B576" s="5"/>
      <c r="C576" s="5"/>
      <c r="D576" s="5"/>
      <c r="E576" s="5"/>
    </row>
    <row r="577" spans="1:5" ht="15.75" customHeight="1">
      <c r="A577" s="5"/>
      <c r="B577" s="5"/>
      <c r="C577" s="5"/>
      <c r="D577" s="5"/>
      <c r="E577" s="5"/>
    </row>
    <row r="578" spans="1:5" ht="15.75" customHeight="1">
      <c r="A578" s="5"/>
      <c r="B578" s="5"/>
      <c r="C578" s="5"/>
      <c r="D578" s="5"/>
      <c r="E578" s="5"/>
    </row>
    <row r="579" spans="1:5" ht="15.75" customHeight="1">
      <c r="A579" s="5"/>
      <c r="B579" s="5"/>
      <c r="C579" s="5"/>
      <c r="D579" s="5"/>
      <c r="E579" s="5"/>
    </row>
    <row r="580" spans="1:5" ht="15.75" customHeight="1">
      <c r="A580" s="5"/>
      <c r="B580" s="5"/>
      <c r="C580" s="5"/>
      <c r="D580" s="5"/>
      <c r="E580" s="5"/>
    </row>
    <row r="581" spans="1:5" ht="15.75" customHeight="1">
      <c r="A581" s="5"/>
      <c r="B581" s="5"/>
      <c r="C581" s="5"/>
      <c r="D581" s="5"/>
      <c r="E581" s="5"/>
    </row>
    <row r="582" spans="1:5" ht="15.75" customHeight="1">
      <c r="A582" s="5"/>
      <c r="B582" s="5"/>
      <c r="C582" s="5"/>
      <c r="D582" s="5"/>
      <c r="E582" s="5"/>
    </row>
    <row r="583" spans="1:5" ht="15.75" customHeight="1">
      <c r="A583" s="5"/>
      <c r="B583" s="5"/>
      <c r="C583" s="5"/>
      <c r="D583" s="5"/>
      <c r="E583" s="5"/>
    </row>
    <row r="584" spans="1:5" ht="15.75" customHeight="1">
      <c r="A584" s="5"/>
      <c r="B584" s="5"/>
      <c r="C584" s="5"/>
      <c r="D584" s="5"/>
      <c r="E584" s="5"/>
    </row>
    <row r="585" spans="1:5" ht="15.75" customHeight="1">
      <c r="A585" s="5"/>
      <c r="B585" s="5"/>
      <c r="C585" s="5"/>
      <c r="D585" s="5"/>
      <c r="E585" s="5"/>
    </row>
    <row r="586" spans="1:5" ht="15.75" customHeight="1">
      <c r="A586" s="5"/>
      <c r="B586" s="5"/>
      <c r="C586" s="5"/>
      <c r="D586" s="5"/>
      <c r="E586" s="5"/>
    </row>
    <row r="587" spans="1:5" ht="15.75" customHeight="1">
      <c r="A587" s="5"/>
      <c r="B587" s="5"/>
      <c r="C587" s="5"/>
      <c r="D587" s="5"/>
      <c r="E587" s="5"/>
    </row>
    <row r="588" spans="1:5" ht="15.75" customHeight="1">
      <c r="A588" s="5"/>
      <c r="B588" s="5"/>
      <c r="C588" s="5"/>
      <c r="D588" s="5"/>
      <c r="E588" s="5"/>
    </row>
    <row r="589" spans="1:5" ht="15.75" customHeight="1">
      <c r="A589" s="5"/>
      <c r="B589" s="5"/>
      <c r="C589" s="5"/>
      <c r="D589" s="5"/>
      <c r="E589" s="5"/>
    </row>
    <row r="590" spans="1:5" ht="15.75" customHeight="1">
      <c r="A590" s="5"/>
      <c r="B590" s="5"/>
      <c r="C590" s="5"/>
      <c r="D590" s="5"/>
      <c r="E590" s="5"/>
    </row>
    <row r="591" spans="1:5" ht="15.75" customHeight="1">
      <c r="A591" s="5"/>
      <c r="B591" s="5"/>
      <c r="C591" s="5"/>
      <c r="D591" s="5"/>
      <c r="E591" s="5"/>
    </row>
    <row r="592" spans="1:5" ht="15.75" customHeight="1">
      <c r="A592" s="5"/>
      <c r="B592" s="5"/>
      <c r="C592" s="5"/>
      <c r="D592" s="5"/>
      <c r="E592" s="5"/>
    </row>
    <row r="593" spans="1:5" ht="15.75" customHeight="1">
      <c r="A593" s="5"/>
      <c r="B593" s="5"/>
      <c r="C593" s="5"/>
      <c r="D593" s="5"/>
      <c r="E593" s="5"/>
    </row>
    <row r="594" spans="1:5" ht="15.75" customHeight="1">
      <c r="A594" s="5"/>
      <c r="B594" s="5"/>
      <c r="C594" s="5"/>
      <c r="D594" s="5"/>
      <c r="E594" s="5"/>
    </row>
    <row r="595" spans="1:5" ht="15.75" customHeight="1">
      <c r="A595" s="5"/>
      <c r="B595" s="5"/>
      <c r="C595" s="5"/>
      <c r="D595" s="5"/>
      <c r="E595" s="5"/>
    </row>
    <row r="596" spans="1:5" ht="15.75" customHeight="1">
      <c r="A596" s="5"/>
      <c r="B596" s="5"/>
      <c r="C596" s="5"/>
      <c r="D596" s="5"/>
      <c r="E596" s="5"/>
    </row>
    <row r="597" spans="1:5" ht="15.75" customHeight="1">
      <c r="A597" s="5"/>
      <c r="B597" s="5"/>
      <c r="C597" s="5"/>
      <c r="D597" s="5"/>
      <c r="E597" s="5"/>
    </row>
    <row r="598" spans="1:5" ht="15.75" customHeight="1">
      <c r="A598" s="5"/>
      <c r="B598" s="5"/>
      <c r="C598" s="5"/>
      <c r="D598" s="5"/>
      <c r="E598" s="5"/>
    </row>
    <row r="599" spans="1:5" ht="15.75" customHeight="1">
      <c r="A599" s="5"/>
      <c r="B599" s="5"/>
      <c r="C599" s="5"/>
      <c r="D599" s="5"/>
      <c r="E599" s="5"/>
    </row>
    <row r="600" spans="1:5" ht="15.75" customHeight="1">
      <c r="A600" s="5"/>
      <c r="B600" s="5"/>
      <c r="C600" s="5"/>
      <c r="D600" s="5"/>
      <c r="E600" s="5"/>
    </row>
    <row r="601" spans="1:5" ht="15.75" customHeight="1">
      <c r="A601" s="5"/>
      <c r="B601" s="5"/>
      <c r="C601" s="5"/>
      <c r="D601" s="5"/>
      <c r="E601" s="5"/>
    </row>
    <row r="602" spans="1:5" ht="15.75" customHeight="1">
      <c r="A602" s="5"/>
      <c r="B602" s="5"/>
      <c r="C602" s="5"/>
      <c r="D602" s="5"/>
      <c r="E602" s="5"/>
    </row>
    <row r="603" spans="1:5" ht="15.75" customHeight="1">
      <c r="A603" s="5"/>
      <c r="B603" s="5"/>
      <c r="C603" s="5"/>
      <c r="D603" s="5"/>
      <c r="E603" s="5"/>
    </row>
    <row r="604" spans="1:5" ht="15.75" customHeight="1">
      <c r="A604" s="5"/>
      <c r="B604" s="5"/>
      <c r="C604" s="5"/>
      <c r="D604" s="5"/>
      <c r="E604" s="5"/>
    </row>
    <row r="605" spans="1:5" ht="15.75" customHeight="1">
      <c r="A605" s="5"/>
      <c r="B605" s="5"/>
      <c r="C605" s="5"/>
      <c r="D605" s="5"/>
      <c r="E605" s="5"/>
    </row>
    <row r="606" spans="1:5" ht="15.75" customHeight="1">
      <c r="A606" s="5"/>
      <c r="B606" s="5"/>
      <c r="C606" s="5"/>
      <c r="D606" s="5"/>
      <c r="E606" s="5"/>
    </row>
    <row r="607" spans="1:5" ht="15.75" customHeight="1">
      <c r="A607" s="5"/>
      <c r="B607" s="5"/>
      <c r="C607" s="5"/>
      <c r="D607" s="5"/>
      <c r="E607" s="5"/>
    </row>
    <row r="608" spans="1:5" ht="15.75" customHeight="1">
      <c r="A608" s="5"/>
      <c r="B608" s="5"/>
      <c r="C608" s="5"/>
      <c r="D608" s="5"/>
      <c r="E608" s="5"/>
    </row>
    <row r="609" spans="1:5" ht="15.75" customHeight="1">
      <c r="A609" s="5"/>
      <c r="B609" s="5"/>
      <c r="C609" s="5"/>
      <c r="D609" s="5"/>
      <c r="E609" s="5"/>
    </row>
    <row r="610" spans="1:5" ht="15.75" customHeight="1">
      <c r="A610" s="5"/>
      <c r="B610" s="5"/>
      <c r="C610" s="5"/>
      <c r="D610" s="5"/>
      <c r="E610" s="5"/>
    </row>
    <row r="611" spans="1:5" ht="15.75" customHeight="1">
      <c r="A611" s="5"/>
      <c r="B611" s="5"/>
      <c r="C611" s="5"/>
      <c r="D611" s="5"/>
      <c r="E611" s="5"/>
    </row>
    <row r="612" spans="1:5" ht="15.75" customHeight="1">
      <c r="A612" s="5"/>
      <c r="B612" s="5"/>
      <c r="C612" s="5"/>
      <c r="D612" s="5"/>
      <c r="E612" s="5"/>
    </row>
    <row r="613" spans="1:5" ht="15.75" customHeight="1">
      <c r="A613" s="5"/>
      <c r="B613" s="5"/>
      <c r="C613" s="5"/>
      <c r="D613" s="5"/>
      <c r="E613" s="5"/>
    </row>
    <row r="614" spans="1:5" ht="15.75" customHeight="1">
      <c r="A614" s="5"/>
      <c r="B614" s="5"/>
      <c r="C614" s="5"/>
      <c r="D614" s="5"/>
      <c r="E614" s="5"/>
    </row>
    <row r="615" spans="1:5" ht="15.75" customHeight="1">
      <c r="A615" s="5"/>
      <c r="B615" s="5"/>
      <c r="C615" s="5"/>
      <c r="D615" s="5"/>
      <c r="E615" s="5"/>
    </row>
    <row r="616" spans="1:5" ht="15.75" customHeight="1">
      <c r="A616" s="5"/>
      <c r="B616" s="5"/>
      <c r="C616" s="5"/>
      <c r="D616" s="5"/>
      <c r="E616" s="5"/>
    </row>
    <row r="617" spans="1:5" ht="15.75" customHeight="1">
      <c r="A617" s="5"/>
      <c r="B617" s="5"/>
      <c r="C617" s="5"/>
      <c r="D617" s="5"/>
      <c r="E617" s="5"/>
    </row>
    <row r="618" spans="1:5" ht="15.75" customHeight="1">
      <c r="A618" s="5"/>
      <c r="B618" s="5"/>
      <c r="C618" s="5"/>
      <c r="D618" s="5"/>
      <c r="E618" s="5"/>
    </row>
    <row r="619" spans="1:5" ht="15.75" customHeight="1">
      <c r="A619" s="5"/>
      <c r="B619" s="5"/>
      <c r="C619" s="5"/>
      <c r="D619" s="5"/>
      <c r="E619" s="5"/>
    </row>
    <row r="620" spans="1:5" ht="15.75" customHeight="1">
      <c r="A620" s="5"/>
      <c r="B620" s="5"/>
      <c r="C620" s="5"/>
      <c r="D620" s="5"/>
      <c r="E620" s="5"/>
    </row>
    <row r="621" spans="1:5" ht="15.75" customHeight="1">
      <c r="A621" s="5"/>
      <c r="B621" s="5"/>
      <c r="C621" s="5"/>
      <c r="D621" s="5"/>
      <c r="E621" s="5"/>
    </row>
    <row r="622" spans="1:5" ht="15.75" customHeight="1">
      <c r="A622" s="5"/>
      <c r="B622" s="5"/>
      <c r="C622" s="5"/>
      <c r="D622" s="5"/>
      <c r="E622" s="5"/>
    </row>
    <row r="623" spans="1:5" ht="15.75" customHeight="1">
      <c r="A623" s="5"/>
      <c r="B623" s="5"/>
      <c r="C623" s="5"/>
      <c r="D623" s="5"/>
      <c r="E623" s="5"/>
    </row>
    <row r="624" spans="1:5" ht="15.75" customHeight="1">
      <c r="A624" s="5"/>
      <c r="B624" s="5"/>
      <c r="C624" s="5"/>
      <c r="D624" s="5"/>
      <c r="E624" s="5"/>
    </row>
    <row r="625" spans="1:5" ht="15.75" customHeight="1">
      <c r="A625" s="5"/>
      <c r="B625" s="5"/>
      <c r="C625" s="5"/>
      <c r="D625" s="5"/>
      <c r="E625" s="5"/>
    </row>
    <row r="626" spans="1:5" ht="15.75" customHeight="1">
      <c r="A626" s="5"/>
      <c r="B626" s="5"/>
      <c r="C626" s="5"/>
      <c r="D626" s="5"/>
      <c r="E626" s="5"/>
    </row>
    <row r="627" spans="1:5" ht="15.75" customHeight="1">
      <c r="A627" s="5"/>
      <c r="B627" s="5"/>
      <c r="C627" s="5"/>
      <c r="D627" s="5"/>
      <c r="E627" s="5"/>
    </row>
    <row r="628" spans="1:5" ht="15.75" customHeight="1">
      <c r="A628" s="5"/>
      <c r="B628" s="5"/>
      <c r="C628" s="5"/>
      <c r="D628" s="5"/>
      <c r="E628" s="5"/>
    </row>
    <row r="629" spans="1:5" ht="15.75" customHeight="1">
      <c r="A629" s="5"/>
      <c r="B629" s="5"/>
      <c r="C629" s="5"/>
      <c r="D629" s="5"/>
      <c r="E629" s="5"/>
    </row>
    <row r="630" spans="1:5" ht="15.75" customHeight="1">
      <c r="A630" s="5"/>
      <c r="B630" s="5"/>
      <c r="C630" s="5"/>
      <c r="D630" s="5"/>
      <c r="E630" s="5"/>
    </row>
    <row r="631" spans="1:5" ht="15.75" customHeight="1">
      <c r="A631" s="5"/>
      <c r="B631" s="5"/>
      <c r="C631" s="5"/>
      <c r="D631" s="5"/>
      <c r="E631" s="5"/>
    </row>
    <row r="632" spans="1:5" ht="15.75" customHeight="1">
      <c r="A632" s="5"/>
      <c r="B632" s="5"/>
      <c r="C632" s="5"/>
      <c r="D632" s="5"/>
      <c r="E632" s="5"/>
    </row>
    <row r="633" spans="1:5" ht="15.75" customHeight="1">
      <c r="A633" s="5"/>
      <c r="B633" s="5"/>
      <c r="C633" s="5"/>
      <c r="D633" s="5"/>
      <c r="E633" s="5"/>
    </row>
    <row r="634" spans="1:5" ht="15.75" customHeight="1">
      <c r="A634" s="5"/>
      <c r="B634" s="5"/>
      <c r="C634" s="5"/>
      <c r="D634" s="5"/>
      <c r="E634" s="5"/>
    </row>
    <row r="635" spans="1:5" ht="15.75" customHeight="1">
      <c r="A635" s="5"/>
      <c r="B635" s="5"/>
      <c r="C635" s="5"/>
      <c r="D635" s="5"/>
      <c r="E635" s="5"/>
    </row>
    <row r="636" spans="1:5" ht="15.75" customHeight="1">
      <c r="A636" s="5"/>
      <c r="B636" s="5"/>
      <c r="C636" s="5"/>
      <c r="D636" s="5"/>
      <c r="E636" s="5"/>
    </row>
    <row r="637" spans="1:5" ht="15.75" customHeight="1">
      <c r="A637" s="5"/>
      <c r="B637" s="5"/>
      <c r="C637" s="5"/>
      <c r="D637" s="5"/>
      <c r="E637" s="5"/>
    </row>
    <row r="638" spans="1:5" ht="15.75" customHeight="1">
      <c r="A638" s="5"/>
      <c r="B638" s="5"/>
      <c r="C638" s="5"/>
      <c r="D638" s="5"/>
      <c r="E638" s="5"/>
    </row>
    <row r="639" spans="1:5" ht="15.75" customHeight="1">
      <c r="A639" s="5"/>
      <c r="B639" s="5"/>
      <c r="C639" s="5"/>
      <c r="D639" s="5"/>
      <c r="E639" s="5"/>
    </row>
    <row r="640" spans="1:5" ht="15.75" customHeight="1">
      <c r="A640" s="5"/>
      <c r="B640" s="5"/>
      <c r="C640" s="5"/>
      <c r="D640" s="5"/>
      <c r="E640" s="5"/>
    </row>
    <row r="641" spans="1:5" ht="15.75" customHeight="1">
      <c r="A641" s="5"/>
      <c r="B641" s="5"/>
      <c r="C641" s="5"/>
      <c r="D641" s="5"/>
      <c r="E641" s="5"/>
    </row>
    <row r="642" spans="1:5" ht="15.75" customHeight="1">
      <c r="A642" s="5"/>
      <c r="B642" s="5"/>
      <c r="C642" s="5"/>
      <c r="D642" s="5"/>
      <c r="E642" s="5"/>
    </row>
    <row r="643" spans="1:5" ht="15.75" customHeight="1">
      <c r="A643" s="5"/>
      <c r="B643" s="5"/>
      <c r="C643" s="5"/>
      <c r="D643" s="5"/>
      <c r="E643" s="5"/>
    </row>
    <row r="644" spans="1:5" ht="15.75" customHeight="1">
      <c r="A644" s="5"/>
      <c r="B644" s="5"/>
      <c r="C644" s="5"/>
      <c r="D644" s="5"/>
      <c r="E644" s="5"/>
    </row>
    <row r="645" spans="1:5" ht="15.75" customHeight="1">
      <c r="A645" s="5"/>
      <c r="B645" s="5"/>
      <c r="C645" s="5"/>
      <c r="D645" s="5"/>
      <c r="E645" s="5"/>
    </row>
    <row r="646" spans="1:5" ht="15.75" customHeight="1">
      <c r="A646" s="5"/>
      <c r="B646" s="5"/>
      <c r="C646" s="5"/>
      <c r="D646" s="5"/>
      <c r="E646" s="5"/>
    </row>
    <row r="647" spans="1:5" ht="15.75" customHeight="1">
      <c r="A647" s="5"/>
      <c r="B647" s="5"/>
      <c r="C647" s="5"/>
      <c r="D647" s="5"/>
      <c r="E647" s="5"/>
    </row>
    <row r="648" spans="1:5" ht="15.75" customHeight="1">
      <c r="A648" s="5"/>
      <c r="B648" s="5"/>
      <c r="C648" s="5"/>
      <c r="D648" s="5"/>
      <c r="E648" s="5"/>
    </row>
    <row r="649" spans="1:5" ht="15.75" customHeight="1">
      <c r="A649" s="5"/>
      <c r="B649" s="5"/>
      <c r="C649" s="5"/>
      <c r="D649" s="5"/>
      <c r="E649" s="5"/>
    </row>
    <row r="650" spans="1:5" ht="15.75" customHeight="1">
      <c r="A650" s="5"/>
      <c r="B650" s="5"/>
      <c r="C650" s="5"/>
      <c r="D650" s="5"/>
      <c r="E650" s="5"/>
    </row>
    <row r="651" spans="1:5" ht="15.75" customHeight="1">
      <c r="A651" s="5"/>
      <c r="B651" s="5"/>
      <c r="C651" s="5"/>
      <c r="D651" s="5"/>
      <c r="E651" s="5"/>
    </row>
    <row r="652" spans="1:5" ht="15.75" customHeight="1">
      <c r="A652" s="5"/>
      <c r="B652" s="5"/>
      <c r="C652" s="5"/>
      <c r="D652" s="5"/>
      <c r="E652" s="5"/>
    </row>
    <row r="653" spans="1:5" ht="15.75" customHeight="1">
      <c r="A653" s="5"/>
      <c r="B653" s="5"/>
      <c r="C653" s="5"/>
      <c r="D653" s="5"/>
      <c r="E653" s="5"/>
    </row>
    <row r="654" spans="1:5" ht="15.75" customHeight="1">
      <c r="A654" s="5"/>
      <c r="B654" s="5"/>
      <c r="C654" s="5"/>
      <c r="D654" s="5"/>
      <c r="E654" s="5"/>
    </row>
    <row r="655" spans="1:5" ht="15.75" customHeight="1">
      <c r="A655" s="5"/>
      <c r="B655" s="5"/>
      <c r="C655" s="5"/>
      <c r="D655" s="5"/>
      <c r="E655" s="5"/>
    </row>
    <row r="656" spans="1:5" ht="15.75" customHeight="1">
      <c r="A656" s="5"/>
      <c r="B656" s="5"/>
      <c r="C656" s="5"/>
      <c r="D656" s="5"/>
      <c r="E656" s="5"/>
    </row>
    <row r="657" spans="1:5" ht="15.75" customHeight="1">
      <c r="A657" s="5"/>
      <c r="B657" s="5"/>
      <c r="C657" s="5"/>
      <c r="D657" s="5"/>
      <c r="E657" s="5"/>
    </row>
    <row r="658" spans="1:5" ht="15.75" customHeight="1">
      <c r="A658" s="5"/>
      <c r="B658" s="5"/>
      <c r="C658" s="5"/>
      <c r="D658" s="5"/>
      <c r="E658" s="5"/>
    </row>
    <row r="659" spans="1:5" ht="15.75" customHeight="1">
      <c r="A659" s="5"/>
      <c r="B659" s="5"/>
      <c r="C659" s="5"/>
      <c r="D659" s="5"/>
      <c r="E659" s="5"/>
    </row>
    <row r="660" spans="1:5" ht="15.75" customHeight="1">
      <c r="A660" s="5"/>
      <c r="B660" s="5"/>
      <c r="C660" s="5"/>
      <c r="D660" s="5"/>
      <c r="E660" s="5"/>
    </row>
    <row r="661" spans="1:5" ht="15.75" customHeight="1">
      <c r="A661" s="5"/>
      <c r="B661" s="5"/>
      <c r="C661" s="5"/>
      <c r="D661" s="5"/>
      <c r="E661" s="5"/>
    </row>
    <row r="662" spans="1:5" ht="15.75" customHeight="1">
      <c r="A662" s="5"/>
      <c r="B662" s="5"/>
      <c r="C662" s="5"/>
      <c r="D662" s="5"/>
      <c r="E662" s="5"/>
    </row>
    <row r="663" spans="1:5" ht="15.75" customHeight="1">
      <c r="A663" s="5"/>
      <c r="B663" s="5"/>
      <c r="C663" s="5"/>
      <c r="D663" s="5"/>
      <c r="E663" s="5"/>
    </row>
    <row r="664" spans="1:5" ht="15.75" customHeight="1">
      <c r="A664" s="5"/>
      <c r="B664" s="5"/>
      <c r="C664" s="5"/>
      <c r="D664" s="5"/>
      <c r="E664" s="5"/>
    </row>
    <row r="665" spans="1:5" ht="15.75" customHeight="1">
      <c r="A665" s="5"/>
      <c r="B665" s="5"/>
      <c r="C665" s="5"/>
      <c r="D665" s="5"/>
      <c r="E665" s="5"/>
    </row>
    <row r="666" spans="1:5" ht="15.75" customHeight="1">
      <c r="A666" s="5"/>
      <c r="B666" s="5"/>
      <c r="C666" s="5"/>
      <c r="D666" s="5"/>
      <c r="E666" s="5"/>
    </row>
    <row r="667" spans="1:5" ht="15.75" customHeight="1">
      <c r="A667" s="5"/>
      <c r="B667" s="5"/>
      <c r="C667" s="5"/>
      <c r="D667" s="5"/>
      <c r="E667" s="5"/>
    </row>
    <row r="668" spans="1:5" ht="15.75" customHeight="1">
      <c r="A668" s="5"/>
      <c r="B668" s="5"/>
      <c r="C668" s="5"/>
      <c r="D668" s="5"/>
      <c r="E668" s="5"/>
    </row>
    <row r="669" spans="1:5" ht="15.75" customHeight="1">
      <c r="A669" s="5"/>
      <c r="B669" s="5"/>
      <c r="C669" s="5"/>
      <c r="D669" s="5"/>
      <c r="E669" s="5"/>
    </row>
    <row r="670" spans="1:5" ht="15.75" customHeight="1">
      <c r="A670" s="5"/>
      <c r="B670" s="5"/>
      <c r="C670" s="5"/>
      <c r="D670" s="5"/>
      <c r="E670" s="5"/>
    </row>
    <row r="671" spans="1:5" ht="15.75" customHeight="1">
      <c r="A671" s="5"/>
      <c r="B671" s="5"/>
      <c r="C671" s="5"/>
      <c r="D671" s="5"/>
      <c r="E671" s="5"/>
    </row>
    <row r="672" spans="1:5" ht="15.75" customHeight="1">
      <c r="A672" s="5"/>
      <c r="B672" s="5"/>
      <c r="C672" s="5"/>
      <c r="D672" s="5"/>
      <c r="E672" s="5"/>
    </row>
    <row r="673" spans="1:5" ht="15.75" customHeight="1">
      <c r="A673" s="5"/>
      <c r="B673" s="5"/>
      <c r="C673" s="5"/>
      <c r="D673" s="5"/>
      <c r="E673" s="5"/>
    </row>
    <row r="674" spans="1:5" ht="15.75" customHeight="1">
      <c r="A674" s="5"/>
      <c r="B674" s="5"/>
      <c r="C674" s="5"/>
      <c r="D674" s="5"/>
      <c r="E674" s="5"/>
    </row>
    <row r="675" spans="1:5" ht="15.75" customHeight="1">
      <c r="A675" s="5"/>
      <c r="B675" s="5"/>
      <c r="C675" s="5"/>
      <c r="D675" s="5"/>
      <c r="E675" s="5"/>
    </row>
    <row r="676" spans="1:5" ht="15.75" customHeight="1">
      <c r="A676" s="5"/>
      <c r="B676" s="5"/>
      <c r="C676" s="5"/>
      <c r="D676" s="5"/>
      <c r="E676" s="5"/>
    </row>
    <row r="677" spans="1:5" ht="15.75" customHeight="1">
      <c r="A677" s="5"/>
      <c r="B677" s="5"/>
      <c r="C677" s="5"/>
      <c r="D677" s="5"/>
      <c r="E677" s="5"/>
    </row>
    <row r="678" spans="1:5" ht="15.75" customHeight="1">
      <c r="A678" s="5"/>
      <c r="B678" s="5"/>
      <c r="C678" s="5"/>
      <c r="D678" s="5"/>
      <c r="E678" s="5"/>
    </row>
    <row r="679" spans="1:5" ht="15.75" customHeight="1">
      <c r="A679" s="5"/>
      <c r="B679" s="5"/>
      <c r="C679" s="5"/>
      <c r="D679" s="5"/>
      <c r="E679" s="5"/>
    </row>
    <row r="680" spans="1:5" ht="15.75" customHeight="1">
      <c r="A680" s="5"/>
      <c r="B680" s="5"/>
      <c r="C680" s="5"/>
      <c r="D680" s="5"/>
      <c r="E680" s="5"/>
    </row>
    <row r="681" spans="1:5" ht="15.75" customHeight="1">
      <c r="A681" s="5"/>
      <c r="B681" s="5"/>
      <c r="C681" s="5"/>
      <c r="D681" s="5"/>
      <c r="E681" s="5"/>
    </row>
    <row r="682" spans="1:5" ht="15.75" customHeight="1">
      <c r="A682" s="5"/>
      <c r="B682" s="5"/>
      <c r="C682" s="5"/>
      <c r="D682" s="5"/>
      <c r="E682" s="5"/>
    </row>
    <row r="683" spans="1:5" ht="15.75" customHeight="1">
      <c r="A683" s="5"/>
      <c r="B683" s="5"/>
      <c r="C683" s="5"/>
      <c r="D683" s="5"/>
      <c r="E683" s="5"/>
    </row>
    <row r="684" spans="1:5" ht="15.75" customHeight="1">
      <c r="A684" s="5"/>
      <c r="B684" s="5"/>
      <c r="C684" s="5"/>
      <c r="D684" s="5"/>
      <c r="E684" s="5"/>
    </row>
    <row r="685" spans="1:5" ht="15.75" customHeight="1">
      <c r="A685" s="5"/>
      <c r="B685" s="5"/>
      <c r="C685" s="5"/>
      <c r="D685" s="5"/>
      <c r="E685" s="5"/>
    </row>
    <row r="686" spans="1:5" ht="15.75" customHeight="1">
      <c r="A686" s="5"/>
      <c r="B686" s="5"/>
      <c r="C686" s="5"/>
      <c r="D686" s="5"/>
      <c r="E686" s="5"/>
    </row>
    <row r="687" spans="1:5" ht="15.75" customHeight="1">
      <c r="A687" s="5"/>
      <c r="B687" s="5"/>
      <c r="C687" s="5"/>
      <c r="D687" s="5"/>
      <c r="E687" s="5"/>
    </row>
    <row r="688" spans="1:5" ht="15.75" customHeight="1">
      <c r="A688" s="5"/>
      <c r="B688" s="5"/>
      <c r="C688" s="5"/>
      <c r="D688" s="5"/>
      <c r="E688" s="5"/>
    </row>
    <row r="689" spans="1:5" ht="15.75" customHeight="1">
      <c r="A689" s="5"/>
      <c r="B689" s="5"/>
      <c r="C689" s="5"/>
      <c r="D689" s="5"/>
      <c r="E689" s="5"/>
    </row>
    <row r="690" spans="1:5" ht="15.75" customHeight="1">
      <c r="A690" s="5"/>
      <c r="B690" s="5"/>
      <c r="C690" s="5"/>
      <c r="D690" s="5"/>
      <c r="E690" s="5"/>
    </row>
    <row r="691" spans="1:5" ht="15.75" customHeight="1">
      <c r="A691" s="5"/>
      <c r="B691" s="5"/>
      <c r="C691" s="5"/>
      <c r="D691" s="5"/>
      <c r="E691" s="5"/>
    </row>
    <row r="692" spans="1:5" ht="15.75" customHeight="1">
      <c r="A692" s="5"/>
      <c r="B692" s="5"/>
      <c r="C692" s="5"/>
      <c r="D692" s="5"/>
      <c r="E692" s="5"/>
    </row>
    <row r="693" spans="1:5" ht="15.75" customHeight="1">
      <c r="A693" s="5"/>
      <c r="B693" s="5"/>
      <c r="C693" s="5"/>
      <c r="D693" s="5"/>
      <c r="E693" s="5"/>
    </row>
    <row r="694" spans="1:5" ht="15.75" customHeight="1">
      <c r="A694" s="5"/>
      <c r="B694" s="5"/>
      <c r="C694" s="5"/>
      <c r="D694" s="5"/>
      <c r="E694" s="5"/>
    </row>
    <row r="695" spans="1:5" ht="15.75" customHeight="1">
      <c r="A695" s="5"/>
      <c r="B695" s="5"/>
      <c r="C695" s="5"/>
      <c r="D695" s="5"/>
      <c r="E695" s="5"/>
    </row>
    <row r="696" spans="1:5" ht="15.75" customHeight="1">
      <c r="A696" s="5"/>
      <c r="B696" s="5"/>
      <c r="C696" s="5"/>
      <c r="D696" s="5"/>
      <c r="E696" s="5"/>
    </row>
    <row r="697" spans="1:5" ht="15.75" customHeight="1">
      <c r="A697" s="5"/>
      <c r="B697" s="5"/>
      <c r="C697" s="5"/>
      <c r="D697" s="5"/>
      <c r="E697" s="5"/>
    </row>
    <row r="698" spans="1:5" ht="15.75" customHeight="1">
      <c r="A698" s="5"/>
      <c r="B698" s="5"/>
      <c r="C698" s="5"/>
      <c r="D698" s="5"/>
      <c r="E698" s="5"/>
    </row>
    <row r="699" spans="1:5" ht="15.75" customHeight="1">
      <c r="A699" s="5"/>
      <c r="B699" s="5"/>
      <c r="C699" s="5"/>
      <c r="D699" s="5"/>
      <c r="E699" s="5"/>
    </row>
    <row r="700" spans="1:5" ht="15.75" customHeight="1">
      <c r="A700" s="5"/>
      <c r="B700" s="5"/>
      <c r="C700" s="5"/>
      <c r="D700" s="5"/>
      <c r="E700" s="5"/>
    </row>
    <row r="701" spans="1:5" ht="15.75" customHeight="1">
      <c r="A701" s="5"/>
      <c r="B701" s="5"/>
      <c r="C701" s="5"/>
      <c r="D701" s="5"/>
      <c r="E701" s="5"/>
    </row>
    <row r="702" spans="1:5" ht="15.75" customHeight="1">
      <c r="A702" s="5"/>
      <c r="B702" s="5"/>
      <c r="C702" s="5"/>
      <c r="D702" s="5"/>
      <c r="E702" s="5"/>
    </row>
    <row r="703" spans="1:5" ht="15.75" customHeight="1">
      <c r="A703" s="5"/>
      <c r="B703" s="5"/>
      <c r="C703" s="5"/>
      <c r="D703" s="5"/>
      <c r="E703" s="5"/>
    </row>
    <row r="704" spans="1:5" ht="15.75" customHeight="1">
      <c r="A704" s="5"/>
      <c r="B704" s="5"/>
      <c r="C704" s="5"/>
      <c r="D704" s="5"/>
      <c r="E704" s="5"/>
    </row>
    <row r="705" spans="1:5" ht="15.75" customHeight="1">
      <c r="A705" s="5"/>
      <c r="B705" s="5"/>
      <c r="C705" s="5"/>
      <c r="D705" s="5"/>
      <c r="E705" s="5"/>
    </row>
    <row r="706" spans="1:5" ht="15.75" customHeight="1">
      <c r="A706" s="5"/>
      <c r="B706" s="5"/>
      <c r="C706" s="5"/>
      <c r="D706" s="5"/>
      <c r="E706" s="5"/>
    </row>
    <row r="707" spans="1:5" ht="15.75" customHeight="1">
      <c r="A707" s="5"/>
      <c r="B707" s="5"/>
      <c r="C707" s="5"/>
      <c r="D707" s="5"/>
      <c r="E707" s="5"/>
    </row>
    <row r="708" spans="1:5" ht="15.75" customHeight="1">
      <c r="A708" s="5"/>
      <c r="B708" s="5"/>
      <c r="C708" s="5"/>
      <c r="D708" s="5"/>
      <c r="E708" s="5"/>
    </row>
    <row r="709" spans="1:5" ht="15.75" customHeight="1">
      <c r="A709" s="5"/>
      <c r="B709" s="5"/>
      <c r="C709" s="5"/>
      <c r="D709" s="5"/>
      <c r="E709" s="5"/>
    </row>
    <row r="710" spans="1:5" ht="15.75" customHeight="1">
      <c r="A710" s="5"/>
      <c r="B710" s="5"/>
      <c r="C710" s="5"/>
      <c r="D710" s="5"/>
      <c r="E710" s="5"/>
    </row>
    <row r="711" spans="1:5" ht="15.75" customHeight="1">
      <c r="A711" s="5"/>
      <c r="B711" s="5"/>
      <c r="C711" s="5"/>
      <c r="D711" s="5"/>
      <c r="E711" s="5"/>
    </row>
    <row r="712" spans="1:5" ht="15.75" customHeight="1">
      <c r="A712" s="5"/>
      <c r="B712" s="5"/>
      <c r="C712" s="5"/>
      <c r="D712" s="5"/>
      <c r="E712" s="5"/>
    </row>
    <row r="713" spans="1:5" ht="15.75" customHeight="1">
      <c r="A713" s="5"/>
      <c r="B713" s="5"/>
      <c r="C713" s="5"/>
      <c r="D713" s="5"/>
      <c r="E713" s="5"/>
    </row>
    <row r="714" spans="1:5" ht="15.75" customHeight="1">
      <c r="A714" s="5"/>
      <c r="B714" s="5"/>
      <c r="C714" s="5"/>
      <c r="D714" s="5"/>
      <c r="E714" s="5"/>
    </row>
    <row r="715" spans="1:5" ht="15.75" customHeight="1">
      <c r="A715" s="5"/>
      <c r="B715" s="5"/>
      <c r="C715" s="5"/>
      <c r="D715" s="5"/>
      <c r="E715" s="5"/>
    </row>
    <row r="716" spans="1:5" ht="15.75" customHeight="1">
      <c r="A716" s="5"/>
      <c r="B716" s="5"/>
      <c r="C716" s="5"/>
      <c r="D716" s="5"/>
      <c r="E716" s="5"/>
    </row>
    <row r="717" spans="1:5" ht="15.75" customHeight="1">
      <c r="A717" s="5"/>
      <c r="B717" s="5"/>
      <c r="C717" s="5"/>
      <c r="D717" s="5"/>
      <c r="E717" s="5"/>
    </row>
    <row r="718" spans="1:5" ht="15.75" customHeight="1">
      <c r="A718" s="5"/>
      <c r="B718" s="5"/>
      <c r="C718" s="5"/>
      <c r="D718" s="5"/>
      <c r="E718" s="5"/>
    </row>
    <row r="719" spans="1:5" ht="15.75" customHeight="1">
      <c r="A719" s="5"/>
      <c r="B719" s="5"/>
      <c r="C719" s="5"/>
      <c r="D719" s="5"/>
      <c r="E719" s="5"/>
    </row>
    <row r="720" spans="1:5" ht="15.75" customHeight="1">
      <c r="A720" s="5"/>
      <c r="B720" s="5"/>
      <c r="C720" s="5"/>
      <c r="D720" s="5"/>
      <c r="E720" s="5"/>
    </row>
    <row r="721" spans="1:5" ht="15.75" customHeight="1">
      <c r="A721" s="5"/>
      <c r="B721" s="5"/>
      <c r="C721" s="5"/>
      <c r="D721" s="5"/>
      <c r="E721" s="5"/>
    </row>
    <row r="722" spans="1:5" ht="15.75" customHeight="1">
      <c r="A722" s="5"/>
      <c r="B722" s="5"/>
      <c r="C722" s="5"/>
      <c r="D722" s="5"/>
      <c r="E722" s="5"/>
    </row>
    <row r="723" spans="1:5" ht="15.75" customHeight="1">
      <c r="A723" s="5"/>
      <c r="B723" s="5"/>
      <c r="C723" s="5"/>
      <c r="D723" s="5"/>
      <c r="E723" s="5"/>
    </row>
    <row r="724" spans="1:5" ht="15.75" customHeight="1">
      <c r="A724" s="5"/>
      <c r="B724" s="5"/>
      <c r="C724" s="5"/>
      <c r="D724" s="5"/>
      <c r="E724" s="5"/>
    </row>
    <row r="725" spans="1:5" ht="15.75" customHeight="1">
      <c r="A725" s="5"/>
      <c r="B725" s="5"/>
      <c r="C725" s="5"/>
      <c r="D725" s="5"/>
      <c r="E725" s="5"/>
    </row>
    <row r="726" spans="1:5" ht="15.75" customHeight="1">
      <c r="A726" s="5"/>
      <c r="B726" s="5"/>
      <c r="C726" s="5"/>
      <c r="D726" s="5"/>
      <c r="E726" s="5"/>
    </row>
    <row r="727" spans="1:5" ht="15.75" customHeight="1">
      <c r="A727" s="5"/>
      <c r="B727" s="5"/>
      <c r="C727" s="5"/>
      <c r="D727" s="5"/>
      <c r="E727" s="5"/>
    </row>
    <row r="728" spans="1:5" ht="15.75" customHeight="1">
      <c r="A728" s="5"/>
      <c r="B728" s="5"/>
      <c r="C728" s="5"/>
      <c r="D728" s="5"/>
      <c r="E728" s="5"/>
    </row>
    <row r="729" spans="1:5" ht="15.75" customHeight="1">
      <c r="A729" s="5"/>
      <c r="B729" s="5"/>
      <c r="C729" s="5"/>
      <c r="D729" s="5"/>
      <c r="E729" s="5"/>
    </row>
    <row r="730" spans="1:5" ht="15.75" customHeight="1">
      <c r="A730" s="5"/>
      <c r="B730" s="5"/>
      <c r="C730" s="5"/>
      <c r="D730" s="5"/>
      <c r="E730" s="5"/>
    </row>
    <row r="731" spans="1:5" ht="15.75" customHeight="1">
      <c r="A731" s="5"/>
      <c r="B731" s="5"/>
      <c r="C731" s="5"/>
      <c r="D731" s="5"/>
      <c r="E731" s="5"/>
    </row>
    <row r="732" spans="1:5" ht="15.75" customHeight="1">
      <c r="A732" s="5"/>
      <c r="B732" s="5"/>
      <c r="C732" s="5"/>
      <c r="D732" s="5"/>
      <c r="E732" s="5"/>
    </row>
    <row r="733" spans="1:5" ht="15.75" customHeight="1">
      <c r="A733" s="5"/>
      <c r="B733" s="5"/>
      <c r="C733" s="5"/>
      <c r="D733" s="5"/>
      <c r="E733" s="5"/>
    </row>
    <row r="734" spans="1:5" ht="15.75" customHeight="1">
      <c r="A734" s="5"/>
      <c r="B734" s="5"/>
      <c r="C734" s="5"/>
      <c r="D734" s="5"/>
      <c r="E734" s="5"/>
    </row>
    <row r="735" spans="1:5" ht="15.75" customHeight="1">
      <c r="A735" s="5"/>
      <c r="B735" s="5"/>
      <c r="C735" s="5"/>
      <c r="D735" s="5"/>
      <c r="E735" s="5"/>
    </row>
    <row r="736" spans="1:5" ht="15.75" customHeight="1">
      <c r="A736" s="5"/>
      <c r="B736" s="5"/>
      <c r="C736" s="5"/>
      <c r="D736" s="5"/>
      <c r="E736" s="5"/>
    </row>
    <row r="737" spans="1:5" ht="15.75" customHeight="1">
      <c r="A737" s="5"/>
      <c r="B737" s="5"/>
      <c r="C737" s="5"/>
      <c r="D737" s="5"/>
      <c r="E737" s="5"/>
    </row>
    <row r="738" spans="1:5" ht="15.75" customHeight="1">
      <c r="A738" s="5"/>
      <c r="B738" s="5"/>
      <c r="C738" s="5"/>
      <c r="D738" s="5"/>
      <c r="E738" s="5"/>
    </row>
    <row r="739" spans="1:5" ht="15.75" customHeight="1">
      <c r="A739" s="5"/>
      <c r="B739" s="5"/>
      <c r="C739" s="5"/>
      <c r="D739" s="5"/>
      <c r="E739" s="5"/>
    </row>
    <row r="740" spans="1:5" ht="15.75" customHeight="1">
      <c r="A740" s="5"/>
      <c r="B740" s="5"/>
      <c r="C740" s="5"/>
      <c r="D740" s="5"/>
      <c r="E740" s="5"/>
    </row>
    <row r="741" spans="1:5" ht="15.75" customHeight="1">
      <c r="A741" s="5"/>
      <c r="B741" s="5"/>
      <c r="C741" s="5"/>
      <c r="D741" s="5"/>
      <c r="E741" s="5"/>
    </row>
    <row r="742" spans="1:5" ht="15.75" customHeight="1">
      <c r="A742" s="5"/>
      <c r="B742" s="5"/>
      <c r="C742" s="5"/>
      <c r="D742" s="5"/>
      <c r="E742" s="5"/>
    </row>
    <row r="743" spans="1:5" ht="15.75" customHeight="1">
      <c r="A743" s="5"/>
      <c r="B743" s="5"/>
      <c r="C743" s="5"/>
      <c r="D743" s="5"/>
      <c r="E743" s="5"/>
    </row>
    <row r="744" spans="1:5" ht="15.75" customHeight="1">
      <c r="A744" s="5"/>
      <c r="B744" s="5"/>
      <c r="C744" s="5"/>
      <c r="D744" s="5"/>
      <c r="E744" s="5"/>
    </row>
    <row r="745" spans="1:5" ht="15.75" customHeight="1">
      <c r="A745" s="5"/>
      <c r="B745" s="5"/>
      <c r="C745" s="5"/>
      <c r="D745" s="5"/>
      <c r="E745" s="5"/>
    </row>
    <row r="746" spans="1:5" ht="15.75" customHeight="1">
      <c r="A746" s="5"/>
      <c r="B746" s="5"/>
      <c r="C746" s="5"/>
      <c r="D746" s="5"/>
      <c r="E746" s="5"/>
    </row>
    <row r="747" spans="1:5" ht="15.75" customHeight="1">
      <c r="A747" s="5"/>
      <c r="B747" s="5"/>
      <c r="C747" s="5"/>
      <c r="D747" s="5"/>
      <c r="E747" s="5"/>
    </row>
    <row r="748" spans="1:5" ht="15.75" customHeight="1">
      <c r="A748" s="5"/>
      <c r="B748" s="5"/>
      <c r="C748" s="5"/>
      <c r="D748" s="5"/>
      <c r="E748" s="5"/>
    </row>
    <row r="749" spans="1:5" ht="15.75" customHeight="1">
      <c r="A749" s="5"/>
      <c r="B749" s="5"/>
      <c r="C749" s="5"/>
      <c r="D749" s="5"/>
      <c r="E749" s="5"/>
    </row>
    <row r="750" spans="1:5" ht="15.75" customHeight="1">
      <c r="A750" s="5"/>
      <c r="B750" s="5"/>
      <c r="C750" s="5"/>
      <c r="D750" s="5"/>
      <c r="E750" s="5"/>
    </row>
    <row r="751" spans="1:5" ht="15.75" customHeight="1">
      <c r="A751" s="5"/>
      <c r="B751" s="5"/>
      <c r="C751" s="5"/>
      <c r="D751" s="5"/>
      <c r="E751" s="5"/>
    </row>
    <row r="752" spans="1:5" ht="15.75" customHeight="1">
      <c r="A752" s="5"/>
      <c r="B752" s="5"/>
      <c r="C752" s="5"/>
      <c r="D752" s="5"/>
      <c r="E752" s="5"/>
    </row>
    <row r="753" spans="1:5" ht="15.75" customHeight="1">
      <c r="A753" s="5"/>
      <c r="B753" s="5"/>
      <c r="C753" s="5"/>
      <c r="D753" s="5"/>
      <c r="E753" s="5"/>
    </row>
    <row r="754" spans="1:5" ht="15.75" customHeight="1">
      <c r="A754" s="5"/>
      <c r="B754" s="5"/>
      <c r="C754" s="5"/>
      <c r="D754" s="5"/>
      <c r="E754" s="5"/>
    </row>
    <row r="755" spans="1:5" ht="15.75" customHeight="1">
      <c r="A755" s="5"/>
      <c r="B755" s="5"/>
      <c r="C755" s="5"/>
      <c r="D755" s="5"/>
      <c r="E755" s="5"/>
    </row>
    <row r="756" spans="1:5" ht="15.75" customHeight="1">
      <c r="A756" s="5"/>
      <c r="B756" s="5"/>
      <c r="C756" s="5"/>
      <c r="D756" s="5"/>
      <c r="E756" s="5"/>
    </row>
    <row r="757" spans="1:5" ht="15.75" customHeight="1">
      <c r="A757" s="5"/>
      <c r="B757" s="5"/>
      <c r="C757" s="5"/>
      <c r="D757" s="5"/>
      <c r="E757" s="5"/>
    </row>
    <row r="758" spans="1:5" ht="15.75" customHeight="1">
      <c r="A758" s="5"/>
      <c r="B758" s="5"/>
      <c r="C758" s="5"/>
      <c r="D758" s="5"/>
      <c r="E758" s="5"/>
    </row>
    <row r="759" spans="1:5" ht="15.75" customHeight="1">
      <c r="A759" s="5"/>
      <c r="B759" s="5"/>
      <c r="C759" s="5"/>
      <c r="D759" s="5"/>
      <c r="E759" s="5"/>
    </row>
    <row r="760" spans="1:5" ht="15.75" customHeight="1">
      <c r="A760" s="5"/>
      <c r="B760" s="5"/>
      <c r="C760" s="5"/>
      <c r="D760" s="5"/>
      <c r="E760" s="5"/>
    </row>
    <row r="761" spans="1:5" ht="15.75" customHeight="1">
      <c r="A761" s="5"/>
      <c r="B761" s="5"/>
      <c r="C761" s="5"/>
      <c r="D761" s="5"/>
      <c r="E761" s="5"/>
    </row>
    <row r="762" spans="1:5" ht="15.75" customHeight="1">
      <c r="A762" s="5"/>
      <c r="B762" s="5"/>
      <c r="C762" s="5"/>
      <c r="D762" s="5"/>
      <c r="E762" s="5"/>
    </row>
    <row r="763" spans="1:5" ht="15.75" customHeight="1">
      <c r="A763" s="5"/>
      <c r="B763" s="5"/>
      <c r="C763" s="5"/>
      <c r="D763" s="5"/>
      <c r="E763" s="5"/>
    </row>
    <row r="764" spans="1:5" ht="15.75" customHeight="1">
      <c r="A764" s="5"/>
      <c r="B764" s="5"/>
      <c r="C764" s="5"/>
      <c r="D764" s="5"/>
      <c r="E764" s="5"/>
    </row>
    <row r="765" spans="1:5" ht="15.75" customHeight="1">
      <c r="A765" s="5"/>
      <c r="B765" s="5"/>
      <c r="C765" s="5"/>
      <c r="D765" s="5"/>
      <c r="E765" s="5"/>
    </row>
    <row r="766" spans="1:5" ht="15.75" customHeight="1">
      <c r="A766" s="5"/>
      <c r="B766" s="5"/>
      <c r="C766" s="5"/>
      <c r="D766" s="5"/>
      <c r="E766" s="5"/>
    </row>
    <row r="767" spans="1:5" ht="15.75" customHeight="1">
      <c r="A767" s="5"/>
      <c r="B767" s="5"/>
      <c r="C767" s="5"/>
      <c r="D767" s="5"/>
      <c r="E767" s="5"/>
    </row>
    <row r="768" spans="1:5" ht="15.75" customHeight="1">
      <c r="A768" s="5"/>
      <c r="B768" s="5"/>
      <c r="C768" s="5"/>
      <c r="D768" s="5"/>
      <c r="E768" s="5"/>
    </row>
    <row r="769" spans="1:5" ht="15.75" customHeight="1">
      <c r="A769" s="5"/>
      <c r="B769" s="5"/>
      <c r="C769" s="5"/>
      <c r="D769" s="5"/>
      <c r="E769" s="5"/>
    </row>
    <row r="770" spans="1:5" ht="15.75" customHeight="1">
      <c r="A770" s="5"/>
      <c r="B770" s="5"/>
      <c r="C770" s="5"/>
      <c r="D770" s="5"/>
      <c r="E770" s="5"/>
    </row>
    <row r="771" spans="1:5" ht="15.75" customHeight="1">
      <c r="A771" s="5"/>
      <c r="B771" s="5"/>
      <c r="C771" s="5"/>
      <c r="D771" s="5"/>
      <c r="E771" s="5"/>
    </row>
    <row r="772" spans="1:5" ht="15.75" customHeight="1">
      <c r="A772" s="5"/>
      <c r="B772" s="5"/>
      <c r="C772" s="5"/>
      <c r="D772" s="5"/>
      <c r="E772" s="5"/>
    </row>
    <row r="773" spans="1:5" ht="15.75" customHeight="1">
      <c r="A773" s="5"/>
      <c r="B773" s="5"/>
      <c r="C773" s="5"/>
      <c r="D773" s="5"/>
      <c r="E773" s="5"/>
    </row>
    <row r="774" spans="1:5" ht="15.75" customHeight="1">
      <c r="A774" s="5"/>
      <c r="B774" s="5"/>
      <c r="C774" s="5"/>
      <c r="D774" s="5"/>
      <c r="E774" s="5"/>
    </row>
    <row r="775" spans="1:5" ht="15.75" customHeight="1">
      <c r="A775" s="5"/>
      <c r="B775" s="5"/>
      <c r="C775" s="5"/>
      <c r="D775" s="5"/>
      <c r="E775" s="5"/>
    </row>
    <row r="776" spans="1:5" ht="15.75" customHeight="1">
      <c r="A776" s="5"/>
      <c r="B776" s="5"/>
      <c r="C776" s="5"/>
      <c r="D776" s="5"/>
      <c r="E776" s="5"/>
    </row>
    <row r="777" spans="1:5" ht="15.75" customHeight="1">
      <c r="A777" s="5"/>
      <c r="B777" s="5"/>
      <c r="C777" s="5"/>
      <c r="D777" s="5"/>
      <c r="E777" s="5"/>
    </row>
    <row r="778" spans="1:5" ht="15.75" customHeight="1">
      <c r="A778" s="5"/>
      <c r="B778" s="5"/>
      <c r="C778" s="5"/>
      <c r="D778" s="5"/>
      <c r="E778" s="5"/>
    </row>
    <row r="779" spans="1:5" ht="15.75" customHeight="1">
      <c r="A779" s="5"/>
      <c r="B779" s="5"/>
      <c r="C779" s="5"/>
      <c r="D779" s="5"/>
      <c r="E779" s="5"/>
    </row>
    <row r="780" spans="1:5" ht="15.75" customHeight="1">
      <c r="A780" s="5"/>
      <c r="B780" s="5"/>
      <c r="C780" s="5"/>
      <c r="D780" s="5"/>
      <c r="E780" s="5"/>
    </row>
    <row r="781" spans="1:5" ht="15.75" customHeight="1">
      <c r="A781" s="5"/>
      <c r="B781" s="5"/>
      <c r="C781" s="5"/>
      <c r="D781" s="5"/>
      <c r="E781" s="5"/>
    </row>
    <row r="782" spans="1:5" ht="15.75" customHeight="1">
      <c r="A782" s="5"/>
      <c r="B782" s="5"/>
      <c r="C782" s="5"/>
      <c r="D782" s="5"/>
      <c r="E782" s="5"/>
    </row>
    <row r="783" spans="1:5" ht="15.75" customHeight="1">
      <c r="A783" s="5"/>
      <c r="B783" s="5"/>
      <c r="C783" s="5"/>
      <c r="D783" s="5"/>
      <c r="E783" s="5"/>
    </row>
    <row r="784" spans="1:5" ht="15.75" customHeight="1">
      <c r="A784" s="5"/>
      <c r="B784" s="5"/>
      <c r="C784" s="5"/>
      <c r="D784" s="5"/>
      <c r="E784" s="5"/>
    </row>
    <row r="785" spans="1:5" ht="15.75" customHeight="1">
      <c r="A785" s="5"/>
      <c r="B785" s="5"/>
      <c r="C785" s="5"/>
      <c r="D785" s="5"/>
      <c r="E785" s="5"/>
    </row>
    <row r="786" spans="1:5" ht="15.75" customHeight="1">
      <c r="A786" s="5"/>
      <c r="B786" s="5"/>
      <c r="C786" s="5"/>
      <c r="D786" s="5"/>
      <c r="E786" s="5"/>
    </row>
    <row r="787" spans="1:5" ht="15.75" customHeight="1">
      <c r="A787" s="5"/>
      <c r="B787" s="5"/>
      <c r="C787" s="5"/>
      <c r="D787" s="5"/>
      <c r="E787" s="5"/>
    </row>
    <row r="788" spans="1:5" ht="15.75" customHeight="1">
      <c r="A788" s="5"/>
      <c r="B788" s="5"/>
      <c r="C788" s="5"/>
      <c r="D788" s="5"/>
      <c r="E788" s="5"/>
    </row>
    <row r="789" spans="1:5" ht="15.75" customHeight="1">
      <c r="A789" s="5"/>
      <c r="B789" s="5"/>
      <c r="C789" s="5"/>
      <c r="D789" s="5"/>
      <c r="E789" s="5"/>
    </row>
    <row r="790" spans="1:5" ht="15.75" customHeight="1">
      <c r="A790" s="5"/>
      <c r="B790" s="5"/>
      <c r="C790" s="5"/>
      <c r="D790" s="5"/>
      <c r="E790" s="5"/>
    </row>
    <row r="791" spans="1:5" ht="15.75" customHeight="1">
      <c r="A791" s="5"/>
      <c r="B791" s="5"/>
      <c r="C791" s="5"/>
      <c r="D791" s="5"/>
      <c r="E791" s="5"/>
    </row>
    <row r="792" spans="1:5" ht="15.75" customHeight="1">
      <c r="A792" s="5"/>
      <c r="B792" s="5"/>
      <c r="C792" s="5"/>
      <c r="D792" s="5"/>
      <c r="E792" s="5"/>
    </row>
    <row r="793" spans="1:5" ht="15.75" customHeight="1">
      <c r="A793" s="5"/>
      <c r="B793" s="5"/>
      <c r="C793" s="5"/>
      <c r="D793" s="5"/>
      <c r="E793" s="5"/>
    </row>
    <row r="794" spans="1:5" ht="15.75" customHeight="1">
      <c r="A794" s="5"/>
      <c r="B794" s="5"/>
      <c r="C794" s="5"/>
      <c r="D794" s="5"/>
      <c r="E794" s="5"/>
    </row>
    <row r="795" spans="1:5" ht="15.75" customHeight="1">
      <c r="A795" s="5"/>
      <c r="B795" s="5"/>
      <c r="C795" s="5"/>
      <c r="D795" s="5"/>
      <c r="E795" s="5"/>
    </row>
    <row r="796" spans="1:5" ht="15.75" customHeight="1">
      <c r="A796" s="5"/>
      <c r="B796" s="5"/>
      <c r="C796" s="5"/>
      <c r="D796" s="5"/>
      <c r="E796" s="5"/>
    </row>
    <row r="797" spans="1:5" ht="15.75" customHeight="1">
      <c r="A797" s="5"/>
      <c r="B797" s="5"/>
      <c r="C797" s="5"/>
      <c r="D797" s="5"/>
      <c r="E797" s="5"/>
    </row>
    <row r="798" spans="1:5" ht="15.75" customHeight="1">
      <c r="A798" s="5"/>
      <c r="B798" s="5"/>
      <c r="C798" s="5"/>
      <c r="D798" s="5"/>
      <c r="E798" s="5"/>
    </row>
    <row r="799" spans="1:5" ht="15.75" customHeight="1">
      <c r="A799" s="5"/>
      <c r="B799" s="5"/>
      <c r="C799" s="5"/>
      <c r="D799" s="5"/>
      <c r="E799" s="5"/>
    </row>
    <row r="800" spans="1:5" ht="15.75" customHeight="1">
      <c r="A800" s="5"/>
      <c r="B800" s="5"/>
      <c r="C800" s="5"/>
      <c r="D800" s="5"/>
      <c r="E800" s="5"/>
    </row>
    <row r="801" spans="1:5" ht="15.75" customHeight="1">
      <c r="A801" s="5"/>
      <c r="B801" s="5"/>
      <c r="C801" s="5"/>
      <c r="D801" s="5"/>
      <c r="E801" s="5"/>
    </row>
    <row r="802" spans="1:5" ht="15.75" customHeight="1">
      <c r="A802" s="5"/>
      <c r="B802" s="5"/>
      <c r="C802" s="5"/>
      <c r="D802" s="5"/>
      <c r="E802" s="5"/>
    </row>
    <row r="803" spans="1:5" ht="15.75" customHeight="1">
      <c r="A803" s="5"/>
      <c r="B803" s="5"/>
      <c r="C803" s="5"/>
      <c r="D803" s="5"/>
      <c r="E803" s="5"/>
    </row>
    <row r="804" spans="1:5" ht="15.75" customHeight="1">
      <c r="A804" s="5"/>
      <c r="B804" s="5"/>
      <c r="C804" s="5"/>
      <c r="D804" s="5"/>
      <c r="E804" s="5"/>
    </row>
    <row r="805" spans="1:5" ht="15.75" customHeight="1">
      <c r="A805" s="5"/>
      <c r="B805" s="5"/>
      <c r="C805" s="5"/>
      <c r="D805" s="5"/>
      <c r="E805" s="5"/>
    </row>
    <row r="806" spans="1:5" ht="15.75" customHeight="1">
      <c r="A806" s="5"/>
      <c r="B806" s="5"/>
      <c r="C806" s="5"/>
      <c r="D806" s="5"/>
      <c r="E806" s="5"/>
    </row>
    <row r="807" spans="1:5" ht="15.75" customHeight="1">
      <c r="A807" s="5"/>
      <c r="B807" s="5"/>
      <c r="C807" s="5"/>
      <c r="D807" s="5"/>
      <c r="E807" s="5"/>
    </row>
    <row r="808" spans="1:5" ht="15.75" customHeight="1">
      <c r="A808" s="5"/>
      <c r="B808" s="5"/>
      <c r="C808" s="5"/>
      <c r="D808" s="5"/>
      <c r="E808" s="5"/>
    </row>
    <row r="809" spans="1:5" ht="15.75" customHeight="1">
      <c r="A809" s="5"/>
      <c r="B809" s="5"/>
      <c r="C809" s="5"/>
      <c r="D809" s="5"/>
      <c r="E809" s="5"/>
    </row>
    <row r="810" spans="1:5" ht="15.75" customHeight="1">
      <c r="A810" s="5"/>
      <c r="B810" s="5"/>
      <c r="C810" s="5"/>
      <c r="D810" s="5"/>
      <c r="E810" s="5"/>
    </row>
    <row r="811" spans="1:5" ht="15.75" customHeight="1">
      <c r="A811" s="5"/>
      <c r="B811" s="5"/>
      <c r="C811" s="5"/>
      <c r="D811" s="5"/>
      <c r="E811" s="5"/>
    </row>
    <row r="812" spans="1:5" ht="15.75" customHeight="1">
      <c r="A812" s="5"/>
      <c r="B812" s="5"/>
      <c r="C812" s="5"/>
      <c r="D812" s="5"/>
      <c r="E812" s="5"/>
    </row>
    <row r="813" spans="1:5" ht="15.75" customHeight="1">
      <c r="A813" s="5"/>
      <c r="B813" s="5"/>
      <c r="C813" s="5"/>
      <c r="D813" s="5"/>
      <c r="E813" s="5"/>
    </row>
    <row r="814" spans="1:5" ht="15.75" customHeight="1">
      <c r="A814" s="5"/>
      <c r="B814" s="5"/>
      <c r="C814" s="5"/>
      <c r="D814" s="5"/>
      <c r="E814" s="5"/>
    </row>
    <row r="815" spans="1:5" ht="15.75" customHeight="1">
      <c r="A815" s="5"/>
      <c r="B815" s="5"/>
      <c r="C815" s="5"/>
      <c r="D815" s="5"/>
      <c r="E815" s="5"/>
    </row>
    <row r="816" spans="1:5" ht="15.75" customHeight="1">
      <c r="A816" s="5"/>
      <c r="B816" s="5"/>
      <c r="C816" s="5"/>
      <c r="D816" s="5"/>
      <c r="E816" s="5"/>
    </row>
    <row r="817" spans="1:5" ht="15.75" customHeight="1">
      <c r="A817" s="5"/>
      <c r="B817" s="5"/>
      <c r="C817" s="5"/>
      <c r="D817" s="5"/>
      <c r="E817" s="5"/>
    </row>
    <row r="818" spans="1:5" ht="15.75" customHeight="1">
      <c r="A818" s="5"/>
      <c r="B818" s="5"/>
      <c r="C818" s="5"/>
      <c r="D818" s="5"/>
      <c r="E818" s="5"/>
    </row>
    <row r="819" spans="1:5" ht="15.75" customHeight="1">
      <c r="A819" s="5"/>
      <c r="B819" s="5"/>
      <c r="C819" s="5"/>
      <c r="D819" s="5"/>
      <c r="E819" s="5"/>
    </row>
    <row r="820" spans="1:5" ht="15.75" customHeight="1">
      <c r="A820" s="5"/>
      <c r="B820" s="5"/>
      <c r="C820" s="5"/>
      <c r="D820" s="5"/>
      <c r="E820" s="5"/>
    </row>
    <row r="821" spans="1:5" ht="15.75" customHeight="1">
      <c r="A821" s="5"/>
      <c r="B821" s="5"/>
      <c r="C821" s="5"/>
      <c r="D821" s="5"/>
      <c r="E821" s="5"/>
    </row>
    <row r="822" spans="1:5" ht="15.75" customHeight="1">
      <c r="A822" s="5"/>
      <c r="B822" s="5"/>
      <c r="C822" s="5"/>
      <c r="D822" s="5"/>
      <c r="E822" s="5"/>
    </row>
    <row r="823" spans="1:5" ht="15.75" customHeight="1">
      <c r="A823" s="5"/>
      <c r="B823" s="5"/>
      <c r="C823" s="5"/>
      <c r="D823" s="5"/>
      <c r="E823" s="5"/>
    </row>
    <row r="824" spans="1:5" ht="15.75" customHeight="1">
      <c r="A824" s="5"/>
      <c r="B824" s="5"/>
      <c r="C824" s="5"/>
      <c r="D824" s="5"/>
      <c r="E824" s="5"/>
    </row>
    <row r="825" spans="1:5" ht="15.75" customHeight="1">
      <c r="A825" s="5"/>
      <c r="B825" s="5"/>
      <c r="C825" s="5"/>
      <c r="D825" s="5"/>
      <c r="E825" s="5"/>
    </row>
    <row r="826" spans="1:5" ht="15.75" customHeight="1">
      <c r="A826" s="5"/>
      <c r="B826" s="5"/>
      <c r="C826" s="5"/>
      <c r="D826" s="5"/>
      <c r="E826" s="5"/>
    </row>
    <row r="827" spans="1:5" ht="15.75" customHeight="1">
      <c r="A827" s="5"/>
      <c r="B827" s="5"/>
      <c r="C827" s="5"/>
      <c r="D827" s="5"/>
      <c r="E827" s="5"/>
    </row>
    <row r="828" spans="1:5" ht="15.75" customHeight="1">
      <c r="A828" s="5"/>
      <c r="B828" s="5"/>
      <c r="C828" s="5"/>
      <c r="D828" s="5"/>
      <c r="E828" s="5"/>
    </row>
    <row r="829" spans="1:5" ht="15.75" customHeight="1">
      <c r="A829" s="5"/>
      <c r="B829" s="5"/>
      <c r="C829" s="5"/>
      <c r="D829" s="5"/>
      <c r="E829" s="5"/>
    </row>
    <row r="830" spans="1:5" ht="15.75" customHeight="1">
      <c r="A830" s="5"/>
      <c r="B830" s="5"/>
      <c r="C830" s="5"/>
      <c r="D830" s="5"/>
      <c r="E830" s="5"/>
    </row>
    <row r="831" spans="1:5" ht="15.75" customHeight="1">
      <c r="A831" s="5"/>
      <c r="B831" s="5"/>
      <c r="C831" s="5"/>
      <c r="D831" s="5"/>
      <c r="E831" s="5"/>
    </row>
    <row r="832" spans="1:5" ht="15.75" customHeight="1">
      <c r="A832" s="5"/>
      <c r="B832" s="5"/>
      <c r="C832" s="5"/>
      <c r="D832" s="5"/>
      <c r="E832" s="5"/>
    </row>
    <row r="833" spans="1:5" ht="15.75" customHeight="1">
      <c r="A833" s="5"/>
      <c r="B833" s="5"/>
      <c r="C833" s="5"/>
      <c r="D833" s="5"/>
      <c r="E833" s="5"/>
    </row>
    <row r="834" spans="1:5" ht="15.75" customHeight="1">
      <c r="A834" s="5"/>
      <c r="B834" s="5"/>
      <c r="C834" s="5"/>
      <c r="D834" s="5"/>
      <c r="E834" s="5"/>
    </row>
    <row r="835" spans="1:5" ht="15.75" customHeight="1">
      <c r="A835" s="5"/>
      <c r="B835" s="5"/>
      <c r="C835" s="5"/>
      <c r="D835" s="5"/>
      <c r="E835" s="5"/>
    </row>
    <row r="836" spans="1:5" ht="15.75" customHeight="1">
      <c r="A836" s="5"/>
      <c r="B836" s="5"/>
      <c r="C836" s="5"/>
      <c r="D836" s="5"/>
      <c r="E836" s="5"/>
    </row>
    <row r="837" spans="1:5" ht="15.75" customHeight="1">
      <c r="A837" s="5"/>
      <c r="B837" s="5"/>
      <c r="C837" s="5"/>
      <c r="D837" s="5"/>
      <c r="E837" s="5"/>
    </row>
    <row r="838" spans="1:5" ht="15.75" customHeight="1">
      <c r="A838" s="5"/>
      <c r="B838" s="5"/>
      <c r="C838" s="5"/>
      <c r="D838" s="5"/>
      <c r="E838" s="5"/>
    </row>
    <row r="839" spans="1:5" ht="15.75" customHeight="1">
      <c r="A839" s="5"/>
      <c r="B839" s="5"/>
      <c r="C839" s="5"/>
      <c r="D839" s="5"/>
      <c r="E839" s="5"/>
    </row>
    <row r="840" spans="1:5" ht="15.75" customHeight="1">
      <c r="A840" s="5"/>
      <c r="B840" s="5"/>
      <c r="C840" s="5"/>
      <c r="D840" s="5"/>
      <c r="E840" s="5"/>
    </row>
    <row r="841" spans="1:5" ht="15.75" customHeight="1">
      <c r="A841" s="5"/>
      <c r="B841" s="5"/>
      <c r="C841" s="5"/>
      <c r="D841" s="5"/>
      <c r="E841" s="5"/>
    </row>
    <row r="842" spans="1:5" ht="15.75" customHeight="1">
      <c r="A842" s="5"/>
      <c r="B842" s="5"/>
      <c r="C842" s="5"/>
      <c r="D842" s="5"/>
      <c r="E842" s="5"/>
    </row>
    <row r="843" spans="1:5" ht="15.75" customHeight="1">
      <c r="A843" s="5"/>
      <c r="B843" s="5"/>
      <c r="C843" s="5"/>
      <c r="D843" s="5"/>
      <c r="E843" s="5"/>
    </row>
    <row r="844" spans="1:5" ht="15.75" customHeight="1">
      <c r="A844" s="5"/>
      <c r="B844" s="5"/>
      <c r="C844" s="5"/>
      <c r="D844" s="5"/>
      <c r="E844" s="5"/>
    </row>
    <row r="845" spans="1:5" ht="15.75" customHeight="1">
      <c r="A845" s="5"/>
      <c r="B845" s="5"/>
      <c r="C845" s="5"/>
      <c r="D845" s="5"/>
      <c r="E845" s="5"/>
    </row>
    <row r="846" spans="1:5" ht="15.75" customHeight="1">
      <c r="A846" s="5"/>
      <c r="B846" s="5"/>
      <c r="C846" s="5"/>
      <c r="D846" s="5"/>
      <c r="E846" s="5"/>
    </row>
    <row r="847" spans="1:5" ht="15.75" customHeight="1">
      <c r="A847" s="5"/>
      <c r="B847" s="5"/>
      <c r="C847" s="5"/>
      <c r="D847" s="5"/>
      <c r="E847" s="5"/>
    </row>
    <row r="848" spans="1:5" ht="15.75" customHeight="1">
      <c r="A848" s="5"/>
      <c r="B848" s="5"/>
      <c r="C848" s="5"/>
      <c r="D848" s="5"/>
      <c r="E848" s="5"/>
    </row>
    <row r="849" spans="1:5" ht="15.75" customHeight="1">
      <c r="A849" s="5"/>
      <c r="B849" s="5"/>
      <c r="C849" s="5"/>
      <c r="D849" s="5"/>
      <c r="E849" s="5"/>
    </row>
    <row r="850" spans="1:5" ht="15.75" customHeight="1">
      <c r="A850" s="5"/>
      <c r="B850" s="5"/>
      <c r="C850" s="5"/>
      <c r="D850" s="5"/>
      <c r="E850" s="5"/>
    </row>
    <row r="851" spans="1:5" ht="15.75" customHeight="1">
      <c r="A851" s="5"/>
      <c r="B851" s="5"/>
      <c r="C851" s="5"/>
      <c r="D851" s="5"/>
      <c r="E851" s="5"/>
    </row>
    <row r="852" spans="1:5" ht="15.75" customHeight="1">
      <c r="A852" s="5"/>
      <c r="B852" s="5"/>
      <c r="C852" s="5"/>
      <c r="D852" s="5"/>
      <c r="E852" s="5"/>
    </row>
    <row r="853" spans="1:5" ht="15.75" customHeight="1">
      <c r="A853" s="5"/>
      <c r="B853" s="5"/>
      <c r="C853" s="5"/>
      <c r="D853" s="5"/>
      <c r="E853" s="5"/>
    </row>
    <row r="854" spans="1:5" ht="15.75" customHeight="1">
      <c r="A854" s="5"/>
      <c r="B854" s="5"/>
      <c r="C854" s="5"/>
      <c r="D854" s="5"/>
      <c r="E854" s="5"/>
    </row>
    <row r="855" spans="1:5" ht="15.75" customHeight="1">
      <c r="A855" s="5"/>
      <c r="B855" s="5"/>
      <c r="C855" s="5"/>
      <c r="D855" s="5"/>
      <c r="E855" s="5"/>
    </row>
    <row r="856" spans="1:5" ht="15.75" customHeight="1">
      <c r="A856" s="5"/>
      <c r="B856" s="5"/>
      <c r="C856" s="5"/>
      <c r="D856" s="5"/>
      <c r="E856" s="5"/>
    </row>
    <row r="857" spans="1:5" ht="15.75" customHeight="1">
      <c r="A857" s="5"/>
      <c r="B857" s="5"/>
      <c r="C857" s="5"/>
      <c r="D857" s="5"/>
      <c r="E857" s="5"/>
    </row>
    <row r="858" spans="1:5" ht="15.75" customHeight="1">
      <c r="A858" s="5"/>
      <c r="B858" s="5"/>
      <c r="C858" s="5"/>
      <c r="D858" s="5"/>
      <c r="E858" s="5"/>
    </row>
    <row r="859" spans="1:5" ht="15.75" customHeight="1">
      <c r="A859" s="5"/>
      <c r="B859" s="5"/>
      <c r="C859" s="5"/>
      <c r="D859" s="5"/>
      <c r="E859" s="5"/>
    </row>
    <row r="860" spans="1:5" ht="15.75" customHeight="1">
      <c r="A860" s="5"/>
      <c r="B860" s="5"/>
      <c r="C860" s="5"/>
      <c r="D860" s="5"/>
      <c r="E860" s="5"/>
    </row>
    <row r="861" spans="1:5" ht="15.75" customHeight="1">
      <c r="A861" s="5"/>
      <c r="B861" s="5"/>
      <c r="C861" s="5"/>
      <c r="D861" s="5"/>
      <c r="E861" s="5"/>
    </row>
    <row r="862" spans="1:5" ht="15.75" customHeight="1">
      <c r="A862" s="5"/>
      <c r="B862" s="5"/>
      <c r="C862" s="5"/>
      <c r="D862" s="5"/>
      <c r="E862" s="5"/>
    </row>
    <row r="863" spans="1:5" ht="15.75" customHeight="1">
      <c r="A863" s="5"/>
      <c r="B863" s="5"/>
      <c r="C863" s="5"/>
      <c r="D863" s="5"/>
      <c r="E863" s="5"/>
    </row>
    <row r="864" spans="1:5" ht="15.75" customHeight="1">
      <c r="A864" s="5"/>
      <c r="B864" s="5"/>
      <c r="C864" s="5"/>
      <c r="D864" s="5"/>
      <c r="E864" s="5"/>
    </row>
    <row r="865" spans="1:5" ht="15.75" customHeight="1">
      <c r="A865" s="5"/>
      <c r="B865" s="5"/>
      <c r="C865" s="5"/>
      <c r="D865" s="5"/>
      <c r="E865" s="5"/>
    </row>
    <row r="866" spans="1:5" ht="15.75" customHeight="1">
      <c r="A866" s="5"/>
      <c r="B866" s="5"/>
      <c r="C866" s="5"/>
      <c r="D866" s="5"/>
      <c r="E866" s="5"/>
    </row>
    <row r="867" spans="1:5" ht="15.75" customHeight="1">
      <c r="A867" s="5"/>
      <c r="B867" s="5"/>
      <c r="C867" s="5"/>
      <c r="D867" s="5"/>
      <c r="E867" s="5"/>
    </row>
    <row r="868" spans="1:5" ht="15.75" customHeight="1">
      <c r="A868" s="5"/>
      <c r="B868" s="5"/>
      <c r="C868" s="5"/>
      <c r="D868" s="5"/>
      <c r="E868" s="5"/>
    </row>
    <row r="869" spans="1:5" ht="15.75" customHeight="1">
      <c r="A869" s="5"/>
      <c r="B869" s="5"/>
      <c r="C869" s="5"/>
      <c r="D869" s="5"/>
      <c r="E869" s="5"/>
    </row>
    <row r="870" spans="1:5" ht="15.75" customHeight="1">
      <c r="A870" s="5"/>
      <c r="B870" s="5"/>
      <c r="C870" s="5"/>
      <c r="D870" s="5"/>
      <c r="E870" s="5"/>
    </row>
    <row r="871" spans="1:5" ht="15.75" customHeight="1">
      <c r="A871" s="5"/>
      <c r="B871" s="5"/>
      <c r="C871" s="5"/>
      <c r="D871" s="5"/>
      <c r="E871" s="5"/>
    </row>
    <row r="872" spans="1:5" ht="15.75" customHeight="1">
      <c r="A872" s="5"/>
      <c r="B872" s="5"/>
      <c r="C872" s="5"/>
      <c r="D872" s="5"/>
      <c r="E872" s="5"/>
    </row>
    <row r="873" spans="1:5" ht="15.75" customHeight="1">
      <c r="A873" s="5"/>
      <c r="B873" s="5"/>
      <c r="C873" s="5"/>
      <c r="D873" s="5"/>
      <c r="E873" s="5"/>
    </row>
    <row r="874" spans="1:5" ht="15.75" customHeight="1">
      <c r="A874" s="5"/>
      <c r="B874" s="5"/>
      <c r="C874" s="5"/>
      <c r="D874" s="5"/>
      <c r="E874" s="5"/>
    </row>
    <row r="875" spans="1:5" ht="15.75" customHeight="1">
      <c r="A875" s="5"/>
      <c r="B875" s="5"/>
      <c r="C875" s="5"/>
      <c r="D875" s="5"/>
      <c r="E875" s="5"/>
    </row>
    <row r="876" spans="1:5" ht="15.75" customHeight="1">
      <c r="A876" s="5"/>
      <c r="B876" s="5"/>
      <c r="C876" s="5"/>
      <c r="D876" s="5"/>
      <c r="E876" s="5"/>
    </row>
    <row r="877" spans="1:5" ht="15.75" customHeight="1">
      <c r="A877" s="5"/>
      <c r="B877" s="5"/>
      <c r="C877" s="5"/>
      <c r="D877" s="5"/>
      <c r="E877" s="5"/>
    </row>
    <row r="878" spans="1:5" ht="15.75" customHeight="1">
      <c r="A878" s="5"/>
      <c r="B878" s="5"/>
      <c r="C878" s="5"/>
      <c r="D878" s="5"/>
      <c r="E878" s="5"/>
    </row>
    <row r="879" spans="1:5" ht="15.75" customHeight="1">
      <c r="A879" s="5"/>
      <c r="B879" s="5"/>
      <c r="C879" s="5"/>
      <c r="D879" s="5"/>
      <c r="E879" s="5"/>
    </row>
    <row r="880" spans="1:5" ht="15.75" customHeight="1">
      <c r="A880" s="5"/>
      <c r="B880" s="5"/>
      <c r="C880" s="5"/>
      <c r="D880" s="5"/>
      <c r="E880" s="5"/>
    </row>
    <row r="881" spans="1:5" ht="15.75" customHeight="1">
      <c r="A881" s="5"/>
      <c r="B881" s="5"/>
      <c r="C881" s="5"/>
      <c r="D881" s="5"/>
      <c r="E881" s="5"/>
    </row>
    <row r="882" spans="1:5" ht="15.75" customHeight="1">
      <c r="A882" s="5"/>
      <c r="B882" s="5"/>
      <c r="C882" s="5"/>
      <c r="D882" s="5"/>
      <c r="E882" s="5"/>
    </row>
    <row r="883" spans="1:5" ht="15.75" customHeight="1">
      <c r="A883" s="5"/>
      <c r="B883" s="5"/>
      <c r="C883" s="5"/>
      <c r="D883" s="5"/>
      <c r="E883" s="5"/>
    </row>
    <row r="884" spans="1:5" ht="15.75" customHeight="1">
      <c r="A884" s="5"/>
      <c r="B884" s="5"/>
      <c r="C884" s="5"/>
      <c r="D884" s="5"/>
      <c r="E884" s="5"/>
    </row>
    <row r="885" spans="1:5" ht="15.75" customHeight="1">
      <c r="A885" s="5"/>
      <c r="B885" s="5"/>
      <c r="C885" s="5"/>
      <c r="D885" s="5"/>
      <c r="E885" s="5"/>
    </row>
    <row r="886" spans="1:5" ht="15.75" customHeight="1">
      <c r="A886" s="5"/>
      <c r="B886" s="5"/>
      <c r="C886" s="5"/>
      <c r="D886" s="5"/>
      <c r="E886" s="5"/>
    </row>
    <row r="887" spans="1:5" ht="15.75" customHeight="1">
      <c r="A887" s="5"/>
      <c r="B887" s="5"/>
      <c r="C887" s="5"/>
      <c r="D887" s="5"/>
      <c r="E887" s="5"/>
    </row>
    <row r="888" spans="1:5" ht="15.75" customHeight="1">
      <c r="A888" s="5"/>
      <c r="B888" s="5"/>
      <c r="C888" s="5"/>
      <c r="D888" s="5"/>
      <c r="E888" s="5"/>
    </row>
    <row r="889" spans="1:5" ht="15.75" customHeight="1">
      <c r="A889" s="5"/>
      <c r="B889" s="5"/>
      <c r="C889" s="5"/>
      <c r="D889" s="5"/>
      <c r="E889" s="5"/>
    </row>
    <row r="890" spans="1:5" ht="15.75" customHeight="1">
      <c r="A890" s="5"/>
      <c r="B890" s="5"/>
      <c r="C890" s="5"/>
      <c r="D890" s="5"/>
      <c r="E890" s="5"/>
    </row>
    <row r="891" spans="1:5" ht="15.75" customHeight="1">
      <c r="A891" s="5"/>
      <c r="B891" s="5"/>
      <c r="C891" s="5"/>
      <c r="D891" s="5"/>
      <c r="E891" s="5"/>
    </row>
    <row r="892" spans="1:5" ht="15.75" customHeight="1">
      <c r="A892" s="5"/>
      <c r="B892" s="5"/>
      <c r="C892" s="5"/>
      <c r="D892" s="5"/>
      <c r="E892" s="5"/>
    </row>
    <row r="893" spans="1:5" ht="15.75" customHeight="1">
      <c r="A893" s="5"/>
      <c r="B893" s="5"/>
      <c r="C893" s="5"/>
      <c r="D893" s="5"/>
      <c r="E893" s="5"/>
    </row>
    <row r="894" spans="1:5" ht="15.75" customHeight="1">
      <c r="A894" s="5"/>
      <c r="B894" s="5"/>
      <c r="C894" s="5"/>
      <c r="D894" s="5"/>
      <c r="E894" s="5"/>
    </row>
    <row r="895" spans="1:5" ht="15.75" customHeight="1">
      <c r="A895" s="5"/>
      <c r="B895" s="5"/>
      <c r="C895" s="5"/>
      <c r="D895" s="5"/>
      <c r="E895" s="5"/>
    </row>
    <row r="896" spans="1:5" ht="15.75" customHeight="1">
      <c r="A896" s="5"/>
      <c r="B896" s="5"/>
      <c r="C896" s="5"/>
      <c r="D896" s="5"/>
      <c r="E896" s="5"/>
    </row>
    <row r="897" spans="1:5" ht="15.75" customHeight="1">
      <c r="A897" s="5"/>
      <c r="B897" s="5"/>
      <c r="C897" s="5"/>
      <c r="D897" s="5"/>
      <c r="E897" s="5"/>
    </row>
    <row r="898" spans="1:5" ht="15.75" customHeight="1">
      <c r="A898" s="5"/>
      <c r="B898" s="5"/>
      <c r="C898" s="5"/>
      <c r="D898" s="5"/>
      <c r="E898" s="5"/>
    </row>
    <row r="899" spans="1:5" ht="15.75" customHeight="1">
      <c r="A899" s="5"/>
      <c r="B899" s="5"/>
      <c r="C899" s="5"/>
      <c r="D899" s="5"/>
      <c r="E899" s="5"/>
    </row>
    <row r="900" spans="1:5" ht="15.75" customHeight="1">
      <c r="A900" s="5"/>
      <c r="B900" s="5"/>
      <c r="C900" s="5"/>
      <c r="D900" s="5"/>
      <c r="E900" s="5"/>
    </row>
    <row r="901" spans="1:5" ht="15.75" customHeight="1">
      <c r="A901" s="5"/>
      <c r="B901" s="5"/>
      <c r="C901" s="5"/>
      <c r="D901" s="5"/>
      <c r="E901" s="5"/>
    </row>
    <row r="902" spans="1:5" ht="15.75" customHeight="1">
      <c r="A902" s="5"/>
      <c r="B902" s="5"/>
      <c r="C902" s="5"/>
      <c r="D902" s="5"/>
      <c r="E902" s="5"/>
    </row>
    <row r="903" spans="1:5" ht="15.75" customHeight="1">
      <c r="A903" s="5"/>
      <c r="B903" s="5"/>
      <c r="C903" s="5"/>
      <c r="D903" s="5"/>
      <c r="E903" s="5"/>
    </row>
    <row r="904" spans="1:5" ht="15.75" customHeight="1">
      <c r="A904" s="5"/>
      <c r="B904" s="5"/>
      <c r="C904" s="5"/>
      <c r="D904" s="5"/>
      <c r="E904" s="5"/>
    </row>
    <row r="905" spans="1:5" ht="15.75" customHeight="1">
      <c r="A905" s="5"/>
      <c r="B905" s="5"/>
      <c r="C905" s="5"/>
      <c r="D905" s="5"/>
      <c r="E905" s="5"/>
    </row>
    <row r="906" spans="1:5" ht="15.75" customHeight="1">
      <c r="A906" s="5"/>
      <c r="B906" s="5"/>
      <c r="C906" s="5"/>
      <c r="D906" s="5"/>
      <c r="E906" s="5"/>
    </row>
    <row r="907" spans="1:5" ht="15.75" customHeight="1">
      <c r="A907" s="5"/>
      <c r="B907" s="5"/>
      <c r="C907" s="5"/>
      <c r="D907" s="5"/>
      <c r="E907" s="5"/>
    </row>
    <row r="908" spans="1:5" ht="15.75" customHeight="1">
      <c r="A908" s="5"/>
      <c r="B908" s="5"/>
      <c r="C908" s="5"/>
      <c r="D908" s="5"/>
      <c r="E908" s="5"/>
    </row>
    <row r="909" spans="1:5" ht="15.75" customHeight="1">
      <c r="A909" s="5"/>
      <c r="B909" s="5"/>
      <c r="C909" s="5"/>
      <c r="D909" s="5"/>
      <c r="E909" s="5"/>
    </row>
    <row r="910" spans="1:5" ht="15.75" customHeight="1">
      <c r="A910" s="5"/>
      <c r="B910" s="5"/>
      <c r="C910" s="5"/>
      <c r="D910" s="5"/>
      <c r="E910" s="5"/>
    </row>
    <row r="911" spans="1:5" ht="15.75" customHeight="1">
      <c r="A911" s="5"/>
      <c r="B911" s="5"/>
      <c r="C911" s="5"/>
      <c r="D911" s="5"/>
      <c r="E911" s="5"/>
    </row>
    <row r="912" spans="1:5" ht="15.75" customHeight="1">
      <c r="A912" s="5"/>
      <c r="B912" s="5"/>
      <c r="C912" s="5"/>
      <c r="D912" s="5"/>
      <c r="E912" s="5"/>
    </row>
    <row r="913" spans="1:5" ht="15.75" customHeight="1">
      <c r="A913" s="5"/>
      <c r="B913" s="5"/>
      <c r="C913" s="5"/>
      <c r="D913" s="5"/>
      <c r="E913" s="5"/>
    </row>
    <row r="914" spans="1:5" ht="15.75" customHeight="1">
      <c r="A914" s="5"/>
      <c r="B914" s="5"/>
      <c r="C914" s="5"/>
      <c r="D914" s="5"/>
      <c r="E914" s="5"/>
    </row>
    <row r="915" spans="1:5" ht="15.75" customHeight="1">
      <c r="A915" s="5"/>
      <c r="B915" s="5"/>
      <c r="C915" s="5"/>
      <c r="D915" s="5"/>
      <c r="E915" s="5"/>
    </row>
    <row r="916" spans="1:5" ht="15.75" customHeight="1">
      <c r="A916" s="5"/>
      <c r="B916" s="5"/>
      <c r="C916" s="5"/>
      <c r="D916" s="5"/>
      <c r="E916" s="5"/>
    </row>
    <row r="917" spans="1:5" ht="15.75" customHeight="1">
      <c r="A917" s="5"/>
      <c r="B917" s="5"/>
      <c r="C917" s="5"/>
      <c r="D917" s="5"/>
      <c r="E917" s="5"/>
    </row>
    <row r="918" spans="1:5" ht="15.75" customHeight="1">
      <c r="A918" s="5"/>
      <c r="B918" s="5"/>
      <c r="C918" s="5"/>
      <c r="D918" s="5"/>
      <c r="E918" s="5"/>
    </row>
    <row r="919" spans="1:5" ht="15.75" customHeight="1">
      <c r="A919" s="5"/>
      <c r="B919" s="5"/>
      <c r="C919" s="5"/>
      <c r="D919" s="5"/>
      <c r="E919" s="5"/>
    </row>
    <row r="920" spans="1:5" ht="15.75" customHeight="1">
      <c r="A920" s="5"/>
      <c r="B920" s="5"/>
      <c r="C920" s="5"/>
      <c r="D920" s="5"/>
      <c r="E920" s="5"/>
    </row>
    <row r="921" spans="1:5" ht="15.75" customHeight="1">
      <c r="A921" s="5"/>
      <c r="B921" s="5"/>
      <c r="C921" s="5"/>
      <c r="D921" s="5"/>
      <c r="E921" s="5"/>
    </row>
    <row r="922" spans="1:5" ht="15.75" customHeight="1">
      <c r="A922" s="5"/>
      <c r="B922" s="5"/>
      <c r="C922" s="5"/>
      <c r="D922" s="5"/>
      <c r="E922" s="5"/>
    </row>
    <row r="923" spans="1:5" ht="15.75" customHeight="1">
      <c r="A923" s="5"/>
      <c r="B923" s="5"/>
      <c r="C923" s="5"/>
      <c r="D923" s="5"/>
      <c r="E923" s="5"/>
    </row>
    <row r="924" spans="1:5" ht="15.75" customHeight="1">
      <c r="A924" s="5"/>
      <c r="B924" s="5"/>
      <c r="C924" s="5"/>
      <c r="D924" s="5"/>
      <c r="E924" s="5"/>
    </row>
    <row r="925" spans="1:5" ht="15.75" customHeight="1">
      <c r="A925" s="5"/>
      <c r="B925" s="5"/>
      <c r="C925" s="5"/>
      <c r="D925" s="5"/>
      <c r="E925" s="5"/>
    </row>
    <row r="926" spans="1:5" ht="15.75" customHeight="1">
      <c r="A926" s="5"/>
      <c r="B926" s="5"/>
      <c r="C926" s="5"/>
      <c r="D926" s="5"/>
      <c r="E926" s="5"/>
    </row>
    <row r="927" spans="1:5" ht="15.75" customHeight="1">
      <c r="A927" s="5"/>
      <c r="B927" s="5"/>
      <c r="C927" s="5"/>
      <c r="D927" s="5"/>
      <c r="E927" s="5"/>
    </row>
    <row r="928" spans="1:5" ht="15.75" customHeight="1">
      <c r="A928" s="5"/>
      <c r="B928" s="5"/>
      <c r="C928" s="5"/>
      <c r="D928" s="5"/>
      <c r="E928" s="5"/>
    </row>
    <row r="929" spans="1:5" ht="15.75" customHeight="1">
      <c r="A929" s="5"/>
      <c r="B929" s="5"/>
      <c r="C929" s="5"/>
      <c r="D929" s="5"/>
      <c r="E929" s="5"/>
    </row>
    <row r="930" spans="1:5" ht="15.75" customHeight="1">
      <c r="A930" s="5"/>
      <c r="B930" s="5"/>
      <c r="C930" s="5"/>
      <c r="D930" s="5"/>
      <c r="E930" s="5"/>
    </row>
    <row r="931" spans="1:5" ht="15.75" customHeight="1">
      <c r="A931" s="5"/>
      <c r="B931" s="5"/>
      <c r="C931" s="5"/>
      <c r="D931" s="5"/>
      <c r="E931" s="5"/>
    </row>
    <row r="932" spans="1:5" ht="15.75" customHeight="1">
      <c r="A932" s="5"/>
      <c r="B932" s="5"/>
      <c r="C932" s="5"/>
      <c r="D932" s="5"/>
      <c r="E932" s="5"/>
    </row>
    <row r="933" spans="1:5" ht="15.75" customHeight="1">
      <c r="A933" s="5"/>
      <c r="B933" s="5"/>
      <c r="C933" s="5"/>
      <c r="D933" s="5"/>
      <c r="E933" s="5"/>
    </row>
    <row r="934" spans="1:5" ht="15.75" customHeight="1">
      <c r="A934" s="5"/>
      <c r="B934" s="5"/>
      <c r="C934" s="5"/>
      <c r="D934" s="5"/>
      <c r="E934" s="5"/>
    </row>
    <row r="935" spans="1:5" ht="15.75" customHeight="1">
      <c r="A935" s="5"/>
      <c r="B935" s="5"/>
      <c r="C935" s="5"/>
      <c r="D935" s="5"/>
      <c r="E935" s="5"/>
    </row>
    <row r="936" spans="1:5" ht="15.75" customHeight="1">
      <c r="A936" s="5"/>
      <c r="B936" s="5"/>
      <c r="C936" s="5"/>
      <c r="D936" s="5"/>
      <c r="E936" s="5"/>
    </row>
    <row r="937" spans="1:5" ht="15.75" customHeight="1">
      <c r="A937" s="5"/>
      <c r="B937" s="5"/>
      <c r="C937" s="5"/>
      <c r="D937" s="5"/>
      <c r="E937" s="5"/>
    </row>
    <row r="938" spans="1:5" ht="15.75" customHeight="1">
      <c r="A938" s="5"/>
      <c r="B938" s="5"/>
      <c r="C938" s="5"/>
      <c r="D938" s="5"/>
      <c r="E938" s="5"/>
    </row>
    <row r="939" spans="1:5" ht="15.75" customHeight="1">
      <c r="A939" s="5"/>
      <c r="B939" s="5"/>
      <c r="C939" s="5"/>
      <c r="D939" s="5"/>
      <c r="E939" s="5"/>
    </row>
    <row r="940" spans="1:5" ht="15.75" customHeight="1">
      <c r="A940" s="5"/>
      <c r="B940" s="5"/>
      <c r="C940" s="5"/>
      <c r="D940" s="5"/>
      <c r="E940" s="5"/>
    </row>
    <row r="941" spans="1:5" ht="15.75" customHeight="1">
      <c r="A941" s="5"/>
      <c r="B941" s="5"/>
      <c r="C941" s="5"/>
      <c r="D941" s="5"/>
      <c r="E941" s="5"/>
    </row>
    <row r="942" spans="1:5" ht="15.75" customHeight="1">
      <c r="A942" s="5"/>
      <c r="B942" s="5"/>
      <c r="C942" s="5"/>
      <c r="D942" s="5"/>
      <c r="E942" s="5"/>
    </row>
    <row r="943" spans="1:5" ht="15.75" customHeight="1">
      <c r="A943" s="5"/>
      <c r="B943" s="5"/>
      <c r="C943" s="5"/>
      <c r="D943" s="5"/>
      <c r="E943" s="5"/>
    </row>
    <row r="944" spans="1:5" ht="15.75" customHeight="1">
      <c r="A944" s="5"/>
      <c r="B944" s="5"/>
      <c r="C944" s="5"/>
      <c r="D944" s="5"/>
      <c r="E944" s="5"/>
    </row>
    <row r="945" spans="1:5" ht="15.75" customHeight="1">
      <c r="A945" s="5"/>
      <c r="B945" s="5"/>
      <c r="C945" s="5"/>
      <c r="D945" s="5"/>
      <c r="E945" s="5"/>
    </row>
    <row r="946" spans="1:5" ht="15.75" customHeight="1">
      <c r="A946" s="5"/>
      <c r="B946" s="5"/>
      <c r="C946" s="5"/>
      <c r="D946" s="5"/>
      <c r="E946" s="5"/>
    </row>
    <row r="947" spans="1:5" ht="15.75" customHeight="1">
      <c r="A947" s="5"/>
      <c r="B947" s="5"/>
      <c r="C947" s="5"/>
      <c r="D947" s="5"/>
      <c r="E947" s="5"/>
    </row>
    <row r="948" spans="1:5" ht="15.75" customHeight="1">
      <c r="A948" s="5"/>
      <c r="B948" s="5"/>
      <c r="C948" s="5"/>
      <c r="D948" s="5"/>
      <c r="E948" s="5"/>
    </row>
    <row r="949" spans="1:5" ht="15.75" customHeight="1">
      <c r="A949" s="5"/>
      <c r="B949" s="5"/>
      <c r="C949" s="5"/>
      <c r="D949" s="5"/>
      <c r="E949" s="5"/>
    </row>
    <row r="950" spans="1:5" ht="15.75" customHeight="1">
      <c r="A950" s="5"/>
      <c r="B950" s="5"/>
      <c r="C950" s="5"/>
      <c r="D950" s="5"/>
      <c r="E950" s="5"/>
    </row>
    <row r="951" spans="1:5" ht="15.75" customHeight="1">
      <c r="A951" s="5"/>
      <c r="B951" s="5"/>
      <c r="C951" s="5"/>
      <c r="D951" s="5"/>
      <c r="E951" s="5"/>
    </row>
    <row r="952" spans="1:5" ht="15.75" customHeight="1">
      <c r="A952" s="5"/>
      <c r="B952" s="5"/>
      <c r="C952" s="5"/>
      <c r="D952" s="5"/>
      <c r="E952" s="5"/>
    </row>
    <row r="953" spans="1:5" ht="15.75" customHeight="1">
      <c r="A953" s="5"/>
      <c r="B953" s="5"/>
      <c r="C953" s="5"/>
      <c r="D953" s="5"/>
      <c r="E953" s="5"/>
    </row>
    <row r="954" spans="1:5" ht="15.75" customHeight="1">
      <c r="A954" s="5"/>
      <c r="B954" s="5"/>
      <c r="C954" s="5"/>
      <c r="D954" s="5"/>
      <c r="E954" s="5"/>
    </row>
    <row r="955" spans="1:5" ht="15.75" customHeight="1">
      <c r="A955" s="5"/>
      <c r="B955" s="5"/>
      <c r="C955" s="5"/>
      <c r="D955" s="5"/>
      <c r="E955" s="5"/>
    </row>
    <row r="956" spans="1:5" ht="15.75" customHeight="1">
      <c r="A956" s="5"/>
      <c r="B956" s="5"/>
      <c r="C956" s="5"/>
      <c r="D956" s="5"/>
      <c r="E956" s="5"/>
    </row>
    <row r="957" spans="1:5" ht="15.75" customHeight="1">
      <c r="A957" s="5"/>
      <c r="B957" s="5"/>
      <c r="C957" s="5"/>
      <c r="D957" s="5"/>
      <c r="E957" s="5"/>
    </row>
    <row r="958" spans="1:5" ht="15.75" customHeight="1">
      <c r="A958" s="5"/>
      <c r="B958" s="5"/>
      <c r="C958" s="5"/>
      <c r="D958" s="5"/>
      <c r="E958" s="5"/>
    </row>
    <row r="959" spans="1:5" ht="15.75" customHeight="1">
      <c r="A959" s="5"/>
      <c r="B959" s="5"/>
      <c r="C959" s="5"/>
      <c r="D959" s="5"/>
      <c r="E959" s="5"/>
    </row>
    <row r="960" spans="1:5" ht="15.75" customHeight="1">
      <c r="A960" s="5"/>
      <c r="B960" s="5"/>
      <c r="C960" s="5"/>
      <c r="D960" s="5"/>
      <c r="E960" s="5"/>
    </row>
    <row r="961" spans="1:5" ht="15.75" customHeight="1">
      <c r="A961" s="5"/>
      <c r="B961" s="5"/>
      <c r="C961" s="5"/>
      <c r="D961" s="5"/>
      <c r="E961" s="5"/>
    </row>
    <row r="962" spans="1:5" ht="15.75" customHeight="1">
      <c r="A962" s="5"/>
      <c r="B962" s="5"/>
      <c r="C962" s="5"/>
      <c r="D962" s="5"/>
      <c r="E962" s="5"/>
    </row>
    <row r="963" spans="1:5" ht="15.75" customHeight="1">
      <c r="A963" s="5"/>
      <c r="B963" s="5"/>
      <c r="C963" s="5"/>
      <c r="D963" s="5"/>
      <c r="E963" s="5"/>
    </row>
    <row r="964" spans="1:5" ht="15.75" customHeight="1">
      <c r="A964" s="5"/>
      <c r="B964" s="5"/>
      <c r="C964" s="5"/>
      <c r="D964" s="5"/>
      <c r="E964" s="5"/>
    </row>
    <row r="965" spans="1:5" ht="15.75" customHeight="1">
      <c r="A965" s="5"/>
      <c r="B965" s="5"/>
      <c r="C965" s="5"/>
      <c r="D965" s="5"/>
      <c r="E965" s="5"/>
    </row>
    <row r="966" spans="1:5" ht="15.75" customHeight="1">
      <c r="A966" s="5"/>
      <c r="B966" s="5"/>
      <c r="C966" s="5"/>
      <c r="D966" s="5"/>
      <c r="E966" s="5"/>
    </row>
    <row r="967" spans="1:5" ht="15.75" customHeight="1">
      <c r="A967" s="5"/>
      <c r="B967" s="5"/>
      <c r="C967" s="5"/>
      <c r="D967" s="5"/>
      <c r="E967" s="5"/>
    </row>
    <row r="968" spans="1:5" ht="15.75" customHeight="1">
      <c r="A968" s="5"/>
      <c r="B968" s="5"/>
      <c r="C968" s="5"/>
      <c r="D968" s="5"/>
      <c r="E968" s="5"/>
    </row>
    <row r="969" spans="1:5" ht="15.75" customHeight="1">
      <c r="A969" s="5"/>
      <c r="B969" s="5"/>
      <c r="C969" s="5"/>
      <c r="D969" s="5"/>
      <c r="E969" s="5"/>
    </row>
    <row r="970" spans="1:5" ht="15.75" customHeight="1">
      <c r="A970" s="5"/>
      <c r="B970" s="5"/>
      <c r="C970" s="5"/>
      <c r="D970" s="5"/>
      <c r="E970" s="5"/>
    </row>
    <row r="971" spans="1:5" ht="15.75" customHeight="1">
      <c r="A971" s="5"/>
      <c r="B971" s="5"/>
      <c r="C971" s="5"/>
      <c r="D971" s="5"/>
      <c r="E971" s="5"/>
    </row>
    <row r="972" spans="1:5" ht="15.75" customHeight="1">
      <c r="A972" s="5"/>
      <c r="B972" s="5"/>
      <c r="C972" s="5"/>
      <c r="D972" s="5"/>
      <c r="E972" s="5"/>
    </row>
    <row r="973" spans="1:5" ht="15.75" customHeight="1">
      <c r="A973" s="5"/>
      <c r="B973" s="5"/>
      <c r="C973" s="5"/>
      <c r="D973" s="5"/>
      <c r="E973" s="5"/>
    </row>
    <row r="974" spans="1:5" ht="15.75" customHeight="1">
      <c r="A974" s="5"/>
      <c r="B974" s="5"/>
      <c r="C974" s="5"/>
      <c r="D974" s="5"/>
      <c r="E974" s="5"/>
    </row>
    <row r="975" spans="1:5" ht="15.75" customHeight="1">
      <c r="A975" s="5"/>
      <c r="B975" s="5"/>
      <c r="C975" s="5"/>
      <c r="D975" s="5"/>
      <c r="E975" s="5"/>
    </row>
    <row r="976" spans="1:5" ht="15.75" customHeight="1">
      <c r="A976" s="5"/>
      <c r="B976" s="5"/>
      <c r="C976" s="5"/>
      <c r="D976" s="5"/>
      <c r="E976" s="5"/>
    </row>
    <row r="977" spans="1:5" ht="15.75" customHeight="1">
      <c r="A977" s="5"/>
      <c r="B977" s="5"/>
      <c r="C977" s="5"/>
      <c r="D977" s="5"/>
      <c r="E977" s="5"/>
    </row>
    <row r="978" spans="1:5" ht="15.75" customHeight="1">
      <c r="A978" s="5"/>
      <c r="B978" s="5"/>
      <c r="C978" s="5"/>
      <c r="D978" s="5"/>
      <c r="E978" s="5"/>
    </row>
    <row r="979" spans="1:5" ht="15.75" customHeight="1">
      <c r="A979" s="5"/>
      <c r="B979" s="5"/>
      <c r="C979" s="5"/>
      <c r="D979" s="5"/>
      <c r="E979" s="5"/>
    </row>
    <row r="980" spans="1:5" ht="15.75" customHeight="1">
      <c r="A980" s="5"/>
      <c r="B980" s="5"/>
      <c r="C980" s="5"/>
      <c r="D980" s="5"/>
      <c r="E980" s="5"/>
    </row>
    <row r="981" spans="1:5" ht="15.75" customHeight="1">
      <c r="A981" s="5"/>
      <c r="B981" s="5"/>
      <c r="C981" s="5"/>
      <c r="D981" s="5"/>
      <c r="E981" s="5"/>
    </row>
    <row r="982" spans="1:5" ht="15.75" customHeight="1">
      <c r="A982" s="5"/>
      <c r="B982" s="5"/>
      <c r="C982" s="5"/>
      <c r="D982" s="5"/>
      <c r="E982" s="5"/>
    </row>
    <row r="983" spans="1:5" ht="15.75" customHeight="1">
      <c r="A983" s="5"/>
      <c r="B983" s="5"/>
      <c r="C983" s="5"/>
      <c r="D983" s="5"/>
      <c r="E983" s="5"/>
    </row>
    <row r="984" spans="1:5" ht="15.75" customHeight="1">
      <c r="A984" s="5"/>
      <c r="B984" s="5"/>
      <c r="C984" s="5"/>
      <c r="D984" s="5"/>
      <c r="E984" s="5"/>
    </row>
    <row r="985" spans="1:5" ht="15.75" customHeight="1">
      <c r="A985" s="5"/>
      <c r="B985" s="5"/>
      <c r="C985" s="5"/>
      <c r="D985" s="5"/>
      <c r="E985" s="5"/>
    </row>
    <row r="986" spans="1:5" ht="15.75" customHeight="1">
      <c r="A986" s="5"/>
      <c r="B986" s="5"/>
      <c r="C986" s="5"/>
      <c r="D986" s="5"/>
      <c r="E986" s="5"/>
    </row>
    <row r="987" spans="1:5" ht="15.75" customHeight="1">
      <c r="A987" s="5"/>
      <c r="B987" s="5"/>
      <c r="C987" s="5"/>
      <c r="D987" s="5"/>
      <c r="E987" s="5"/>
    </row>
    <row r="988" spans="1:5" ht="15.75" customHeight="1">
      <c r="A988" s="5"/>
      <c r="B988" s="5"/>
      <c r="C988" s="5"/>
      <c r="D988" s="5"/>
      <c r="E988" s="5"/>
    </row>
    <row r="989" spans="1:5" ht="15.75" customHeight="1">
      <c r="A989" s="5"/>
      <c r="B989" s="5"/>
      <c r="C989" s="5"/>
      <c r="D989" s="5"/>
      <c r="E989" s="5"/>
    </row>
    <row r="990" spans="1:5" ht="15.75" customHeight="1">
      <c r="A990" s="5"/>
      <c r="B990" s="5"/>
      <c r="C990" s="5"/>
      <c r="D990" s="5"/>
      <c r="E990" s="5"/>
    </row>
    <row r="991" spans="1:5" ht="15.75" customHeight="1">
      <c r="A991" s="5"/>
      <c r="B991" s="5"/>
      <c r="C991" s="5"/>
      <c r="D991" s="5"/>
      <c r="E991" s="5"/>
    </row>
    <row r="992" spans="1:5" ht="15.75" customHeight="1">
      <c r="A992" s="5"/>
      <c r="B992" s="5"/>
      <c r="C992" s="5"/>
      <c r="D992" s="5"/>
      <c r="E992" s="5"/>
    </row>
    <row r="993" spans="1:5" ht="15.75" customHeight="1">
      <c r="A993" s="5"/>
      <c r="B993" s="5"/>
      <c r="C993" s="5"/>
      <c r="D993" s="5"/>
      <c r="E993" s="5"/>
    </row>
    <row r="994" spans="1:5" ht="15.75" customHeight="1">
      <c r="A994" s="5"/>
      <c r="B994" s="5"/>
      <c r="C994" s="5"/>
      <c r="D994" s="5"/>
      <c r="E994" s="5"/>
    </row>
    <row r="995" spans="1:5" ht="15.75" customHeight="1">
      <c r="A995" s="5"/>
      <c r="B995" s="5"/>
      <c r="C995" s="5"/>
      <c r="D995" s="5"/>
      <c r="E995" s="5"/>
    </row>
    <row r="996" spans="1:5" ht="15.75" customHeight="1">
      <c r="A996" s="5"/>
      <c r="B996" s="5"/>
      <c r="C996" s="5"/>
      <c r="D996" s="5"/>
      <c r="E996" s="5"/>
    </row>
    <row r="997" spans="1:5" ht="15.75" customHeight="1">
      <c r="A997" s="5"/>
      <c r="B997" s="5"/>
      <c r="C997" s="5"/>
      <c r="D997" s="5"/>
      <c r="E997" s="5"/>
    </row>
    <row r="998" spans="1:5" ht="15.75" customHeight="1">
      <c r="A998" s="5"/>
      <c r="B998" s="5"/>
      <c r="C998" s="5"/>
      <c r="D998" s="5"/>
      <c r="E998" s="5"/>
    </row>
    <row r="999" spans="1:5" ht="15.75" customHeight="1">
      <c r="A999" s="5"/>
      <c r="B999" s="5"/>
      <c r="C999" s="5"/>
      <c r="D999" s="5"/>
      <c r="E999" s="5"/>
    </row>
    <row r="1000" spans="1:5" ht="15.75" customHeight="1">
      <c r="A1000" s="5"/>
      <c r="B1000" s="5"/>
      <c r="C1000" s="5"/>
      <c r="D1000" s="5"/>
      <c r="E1000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Z999"/>
  <sheetViews>
    <sheetView topLeftCell="A139" workbookViewId="0">
      <selection activeCell="C10" sqref="C10"/>
    </sheetView>
  </sheetViews>
  <sheetFormatPr defaultColWidth="13.5" defaultRowHeight="15" customHeight="1"/>
  <cols>
    <col min="3" max="3" width="38.25" customWidth="1"/>
    <col min="4" max="4" width="67.375" customWidth="1"/>
    <col min="5" max="5" width="86.5" customWidth="1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 t="str">
        <f>"p"&amp;'Data Source'!A2</f>
        <v>p3341375</v>
      </c>
      <c r="B2" s="1" t="str">
        <f>'Data Source'!E2</f>
        <v>Innisfree</v>
      </c>
      <c r="C2" s="1" t="str">
        <f>'Data Source'!B2</f>
        <v>Kem dưỡng da INNISFREE White tone up 50ml</v>
      </c>
      <c r="D2" s="1" t="str">
        <f>"http://yourdomain/"&amp;('Data Source'!G2)</f>
        <v>http://yourdomain/kem-duong-da-innisfree-white-tone-up-50ml-p3341375.html</v>
      </c>
      <c r="E2" s="9" t="str">
        <f>'Data Source'!C2</f>
        <v>http://cdn.yourdomain/com/img/20160927/8806173576364_960x960.jpg</v>
      </c>
      <c r="F2" s="1"/>
      <c r="G2" s="1"/>
      <c r="H2" s="1"/>
      <c r="I2" s="1" t="str">
        <f>'Data Source'!D2&amp;" VND"</f>
        <v>375000 VND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 t="str">
        <f>"p"&amp;'Data Source'!A3</f>
        <v>p3341351</v>
      </c>
      <c r="B3" s="1" t="str">
        <f>'Data Source'!E3</f>
        <v>Laneige</v>
      </c>
      <c r="C3" s="1" t="str">
        <f>'Data Source'!B3</f>
        <v>MN ngu LANEIGE trang da set 16c</v>
      </c>
      <c r="D3" s="1" t="str">
        <f>"http://yourdomain/"&amp;('Data Source'!G3)</f>
        <v>http://yourdomain/mn-ngu-laneige-trang-da-set-16c-p3341351.html</v>
      </c>
      <c r="E3" s="9" t="str">
        <f>'Data Source'!C3</f>
        <v>http://cdn.yourdomain/com/img/20160927/8801042721173_478x478.jpg</v>
      </c>
      <c r="F3" s="1"/>
      <c r="G3" s="1"/>
      <c r="H3" s="1"/>
      <c r="I3" s="1" t="str">
        <f>'Data Source'!D3&amp;" VND"</f>
        <v>320000 VND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>
      <c r="A4" s="1" t="str">
        <f>"p"&amp;'Data Source'!A4</f>
        <v>p3341350</v>
      </c>
      <c r="B4" s="1" t="str">
        <f>'Data Source'!E4</f>
        <v>Laneige</v>
      </c>
      <c r="C4" s="1" t="str">
        <f>'Data Source'!B4</f>
        <v>KDD LANEIGE trang da 50ml</v>
      </c>
      <c r="D4" s="1" t="str">
        <f>"http://yourdomain/"&amp;('Data Source'!G4)</f>
        <v>http://yourdomain/kdd-laneige-trang-da-50ml-p3341350.html</v>
      </c>
      <c r="E4" s="9" t="str">
        <f>'Data Source'!C4</f>
        <v>http://cdn.yourdomain/com/img/20160927/8806390543958_400x400.jpg</v>
      </c>
      <c r="F4" s="1"/>
      <c r="G4" s="1"/>
      <c r="H4" s="1"/>
      <c r="I4" s="1" t="str">
        <f>'Data Source'!D4&amp;" VND"</f>
        <v>835000 VND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>
      <c r="A5" s="1" t="str">
        <f>"p"&amp;'Data Source'!A5</f>
        <v>p3341349</v>
      </c>
      <c r="B5" s="1" t="str">
        <f>'Data Source'!E5</f>
        <v>Innisfree</v>
      </c>
      <c r="C5" s="1" t="str">
        <f>'Data Source'!B5</f>
        <v>Nuoc khoang INNISFREE am da,can bang PH 200ml</v>
      </c>
      <c r="D5" s="1" t="str">
        <f>"http://yourdomain/"&amp;('Data Source'!G5)</f>
        <v>http://yourdomain/nuoc-khoang-innisfree-am-da,can-bang-ph-200ml-p3341349.html</v>
      </c>
      <c r="E5" s="9" t="str">
        <f>'Data Source'!C5</f>
        <v>http://cdn.yourdomain/com/img/20160927/8806173546572_487x487.jpg</v>
      </c>
      <c r="F5" s="1"/>
      <c r="G5" s="1"/>
      <c r="H5" s="1"/>
      <c r="I5" s="1" t="str">
        <f>'Data Source'!D5&amp;" VND"</f>
        <v>455000 VND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>
      <c r="A6" s="1" t="str">
        <f>"p"&amp;'Data Source'!A6</f>
        <v>p3341348</v>
      </c>
      <c r="B6" s="1" t="str">
        <f>'Data Source'!E6</f>
        <v>Innisfree</v>
      </c>
      <c r="C6" s="1" t="str">
        <f>'Data Source'!B6</f>
        <v>Tinh chat duong INNISFREE 70g</v>
      </c>
      <c r="D6" s="1" t="str">
        <f>"http://yourdomain/"&amp;('Data Source'!G6)</f>
        <v>http://yourdomain/tinh-chat-duong-innisfree-70g-p3341348.html</v>
      </c>
      <c r="E6" s="9" t="str">
        <f>'Data Source'!C6</f>
        <v>http://cdn.yourdomain/com/img/20160927/8806173546565_1_576x576.jpg</v>
      </c>
      <c r="F6" s="1"/>
      <c r="G6" s="1"/>
      <c r="H6" s="1"/>
      <c r="I6" s="1" t="str">
        <f>'Data Source'!D6&amp;" VND"</f>
        <v>435000 VND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1" t="str">
        <f>"p"&amp;'Data Source'!A7</f>
        <v>p3341347</v>
      </c>
      <c r="B7" s="1" t="str">
        <f>'Data Source'!E7</f>
        <v>Innisfree</v>
      </c>
      <c r="C7" s="1" t="str">
        <f>'Data Source'!B7</f>
        <v>Sua duong INNISFREE san chac da 160ml</v>
      </c>
      <c r="D7" s="1" t="str">
        <f>"http://yourdomain/"&amp;('Data Source'!G7)</f>
        <v>http://yourdomain/sua-duong-innisfree-san-chac-da-160ml-p3341347.html</v>
      </c>
      <c r="E7" s="9" t="str">
        <f>'Data Source'!C7</f>
        <v>http://cdn.yourdomain/com/img/20160927/8806173546596_373x373.jpg</v>
      </c>
      <c r="F7" s="1"/>
      <c r="G7" s="1"/>
      <c r="H7" s="1"/>
      <c r="I7" s="1" t="str">
        <f>'Data Source'!D7&amp;" VND"</f>
        <v>545000 VND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1" t="str">
        <f>"p"&amp;'Data Source'!A8</f>
        <v>p3341344</v>
      </c>
      <c r="B8" s="1" t="str">
        <f>'Data Source'!E8</f>
        <v>Innisfree</v>
      </c>
      <c r="C8" s="1" t="str">
        <f>'Data Source'!B8</f>
        <v>KDD INNISFREE da mun 50ml</v>
      </c>
      <c r="D8" s="1" t="str">
        <f>"http://yourdomain/"&amp;('Data Source'!G8)</f>
        <v>http://yourdomain/kdd-innisfree-da-mun-50ml-p3341344.html</v>
      </c>
      <c r="E8" s="9" t="str">
        <f>'Data Source'!C8</f>
        <v>http://cdn.yourdomain/com/img/20160927/8806173589807_400x400.jpg</v>
      </c>
      <c r="F8" s="1"/>
      <c r="G8" s="1"/>
      <c r="H8" s="1"/>
      <c r="I8" s="1" t="str">
        <f>'Data Source'!D8&amp;" VND"</f>
        <v>545000 VND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1" t="str">
        <f>"p"&amp;'Data Source'!A9</f>
        <v>p3341340</v>
      </c>
      <c r="B9" s="1" t="str">
        <f>'Data Source'!E9</f>
        <v>Innisfree</v>
      </c>
      <c r="C9" s="1" t="str">
        <f>'Data Source'!B9</f>
        <v>NHH INNISFREE da mun 200ml</v>
      </c>
      <c r="D9" s="1" t="str">
        <f>"http://yourdomain/"&amp;('Data Source'!G9)</f>
        <v>http://yourdomain/nhh-innisfree-da-mun-200ml-p3341340.html</v>
      </c>
      <c r="E9" s="9" t="str">
        <f>'Data Source'!C9</f>
        <v>http://cdn.yourdomain/com/img/20160927/8806173571116_363x363.jpg</v>
      </c>
      <c r="F9" s="1"/>
      <c r="G9" s="1"/>
      <c r="H9" s="1"/>
      <c r="I9" s="1" t="str">
        <f>'Data Source'!D9&amp;" VND"</f>
        <v>335000 VND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1" t="str">
        <f>"p"&amp;'Data Source'!A10</f>
        <v>p3341332</v>
      </c>
      <c r="B10" s="1" t="str">
        <f>'Data Source'!E10</f>
        <v>SeaTree</v>
      </c>
      <c r="C10" s="1" t="str">
        <f>'Data Source'!B10</f>
        <v>KDD SEATREE #8 85g</v>
      </c>
      <c r="D10" s="1" t="str">
        <f>"http://yourdomain/"&amp;('Data Source'!G10)</f>
        <v>http://yourdomain/kdd-seatree-8-85g-p3341332.html</v>
      </c>
      <c r="E10" s="9" t="str">
        <f>'Data Source'!C10</f>
        <v>http://cdn.yourdomain/com/img/20160927/8809418134794_500x500.jpg</v>
      </c>
      <c r="F10" s="1"/>
      <c r="G10" s="1"/>
      <c r="H10" s="1"/>
      <c r="I10" s="1" t="str">
        <f>'Data Source'!D10&amp;" VND"</f>
        <v>305000 VND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>
      <c r="A11" s="1" t="str">
        <f>"p"&amp;'Data Source'!A11</f>
        <v>p3341327</v>
      </c>
      <c r="B11" s="1" t="str">
        <f>'Data Source'!E11</f>
        <v>Innisfree</v>
      </c>
      <c r="C11" s="1" t="str">
        <f>'Data Source'!B11</f>
        <v>MN ngu INNISFREE trang da 100ml</v>
      </c>
      <c r="D11" s="1" t="str">
        <f>"http://yourdomain/"&amp;('Data Source'!G11)</f>
        <v>http://yourdomain/mn-ngu-innisfree-trang-da-100ml-p3341327.html</v>
      </c>
      <c r="E11" s="9" t="str">
        <f>'Data Source'!C11</f>
        <v>http://cdn.yourdomain/com/img/20160927/8806173576371_659x659.jpg</v>
      </c>
      <c r="F11" s="1"/>
      <c r="G11" s="1"/>
      <c r="H11" s="1"/>
      <c r="I11" s="1" t="str">
        <f>'Data Source'!D11&amp;" VND"</f>
        <v>295000 VND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>
      <c r="A12" s="1" t="str">
        <f>"p"&amp;'Data Source'!A12</f>
        <v>p3295654</v>
      </c>
      <c r="B12" s="1" t="str">
        <f>'Data Source'!E12</f>
        <v>Mistine</v>
      </c>
      <c r="C12" s="1" t="str">
        <f>'Data Source'!B12</f>
        <v>Lột mụn đầu đen gel MISTINE BlackHead</v>
      </c>
      <c r="D12" s="1" t="str">
        <f>"http://yourdomain/"&amp;('Data Source'!G12)</f>
        <v>http://yourdomain/lot-mun-dau-den-gel-mistine-blackhead-p3295654.html</v>
      </c>
      <c r="E12" s="9" t="str">
        <f>'Data Source'!C12</f>
        <v>http://cdn.yourdomain/com/img/20160915/8859178707288_600x600.jpg</v>
      </c>
      <c r="F12" s="1"/>
      <c r="G12" s="1"/>
      <c r="H12" s="1"/>
      <c r="I12" s="1" t="str">
        <f>'Data Source'!D12&amp;" VND"</f>
        <v>85000 VND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>
      <c r="A13" s="1" t="str">
        <f>"p"&amp;'Data Source'!A13</f>
        <v>p3295653</v>
      </c>
      <c r="B13" s="1" t="str">
        <f>'Data Source'!E13</f>
        <v>Bioderma</v>
      </c>
      <c r="C13" s="1" t="str">
        <f>'Data Source'!B13</f>
        <v>Tẩy trang BIODERMA dành cho da nhạy cảm 100ml</v>
      </c>
      <c r="D13" s="1" t="str">
        <f>"http://yourdomain/"&amp;('Data Source'!G13)</f>
        <v>http://yourdomain/tay-trang-bioderma-danh-cho-da-nhay-cam-100ml-p3295653.html</v>
      </c>
      <c r="E13" s="9" t="str">
        <f>'Data Source'!C13</f>
        <v>http://cdn.yourdomain/com/img/20160915/3401528521157_612x612.jpg</v>
      </c>
      <c r="F13" s="1"/>
      <c r="G13" s="1"/>
      <c r="H13" s="1"/>
      <c r="I13" s="1" t="str">
        <f>'Data Source'!D13&amp;" VND"</f>
        <v>165000 VND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>
      <c r="A14" s="1" t="str">
        <f>"p"&amp;'Data Source'!A14</f>
        <v>p3295652</v>
      </c>
      <c r="B14" s="1" t="str">
        <f>'Data Source'!E14</f>
        <v>Vichy</v>
      </c>
      <c r="C14" s="1" t="str">
        <f>'Data Source'!B14</f>
        <v>Sữa rửa mặt VICHY dạng gel 100ml</v>
      </c>
      <c r="D14" s="1" t="str">
        <f>"http://yourdomain/"&amp;('Data Source'!G14)</f>
        <v>http://yourdomain/sua-rua-mat-vichy-dang-gel-100ml-p3295652.html</v>
      </c>
      <c r="E14" s="9" t="str">
        <f>'Data Source'!C14</f>
        <v>http://cdn.yourdomain/com/img/20160915/3337871322519_735x735.jpg</v>
      </c>
      <c r="F14" s="1"/>
      <c r="G14" s="1"/>
      <c r="H14" s="1"/>
      <c r="I14" s="1" t="str">
        <f>'Data Source'!D14&amp;" VND"</f>
        <v>225000 VND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>
      <c r="A15" s="1" t="str">
        <f>"p"&amp;'Data Source'!A15</f>
        <v>p3295651</v>
      </c>
      <c r="B15" s="1" t="str">
        <f>'Data Source'!E15</f>
        <v>St Ives</v>
      </c>
      <c r="C15" s="1" t="str">
        <f>'Data Source'!B15</f>
        <v>Sữa rửa mặt tẩy da chết ST.IVES Mơ 170g</v>
      </c>
      <c r="D15" s="1" t="str">
        <f>"http://yourdomain/"&amp;('Data Source'!G15)</f>
        <v>http://yourdomain/sua-rua-mat-tay-da-chet-st.ives-mo-170g-p3295651.html</v>
      </c>
      <c r="E15" s="9" t="str">
        <f>'Data Source'!C15</f>
        <v>http://cdn.yourdomain/com/img/20160915/077043103609_960x960.jpg</v>
      </c>
      <c r="F15" s="1"/>
      <c r="G15" s="1"/>
      <c r="H15" s="1"/>
      <c r="I15" s="1" t="str">
        <f>'Data Source'!D15&amp;" VND"</f>
        <v>159000 VND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>
      <c r="A16" s="1" t="str">
        <f>"p"&amp;'Data Source'!A16</f>
        <v>p3295649</v>
      </c>
      <c r="B16" s="1" t="str">
        <f>'Data Source'!E16</f>
        <v>St Ives</v>
      </c>
      <c r="C16" s="1" t="str">
        <f>'Data Source'!B16</f>
        <v>Sữa rửa mặt gel ST.IVES trà xanh 200ml</v>
      </c>
      <c r="D16" s="1" t="str">
        <f>"http://yourdomain/"&amp;('Data Source'!G16)</f>
        <v>http://yourdomain/sua-rua-mat-gel-st.ives-tra-xanh-200ml-p3295649.html</v>
      </c>
      <c r="E16" s="9" t="str">
        <f>'Data Source'!C16</f>
        <v>http://cdn.yourdomain/com/img/20160915/77043117163_648x648.jpg</v>
      </c>
      <c r="F16" s="1"/>
      <c r="G16" s="1"/>
      <c r="H16" s="1"/>
      <c r="I16" s="1" t="str">
        <f>'Data Source'!D16&amp;" VND"</f>
        <v>225000 VND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1" t="str">
        <f>"p"&amp;'Data Source'!A17</f>
        <v>p3291131</v>
      </c>
      <c r="B17" s="1" t="str">
        <f>'Data Source'!E17</f>
        <v>St Ives</v>
      </c>
      <c r="C17" s="1" t="str">
        <f>'Data Source'!B17</f>
        <v>Sữa rửa mặt tẩy da chết ST.IVES hương cam và chanh đào 170g</v>
      </c>
      <c r="D17" s="1" t="str">
        <f>"http://yourdomain/"&amp;('Data Source'!G17)</f>
        <v>http://yourdomain/sua-rua-mat-tay-da-chet-st.ives-huong-cam-va-chanh-dao-170g-p3291131.html</v>
      </c>
      <c r="E17" s="9" t="str">
        <f>'Data Source'!C17</f>
        <v>http://cdn.yourdomain/com/img/20160915/077043357644_648x648.jpg</v>
      </c>
      <c r="F17" s="1"/>
      <c r="G17" s="1"/>
      <c r="H17" s="1"/>
      <c r="I17" s="1" t="str">
        <f>'Data Source'!D17&amp;" VND"</f>
        <v>159000 VND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1" t="str">
        <f>"p"&amp;'Data Source'!A18</f>
        <v>p3288477</v>
      </c>
      <c r="B18" s="1" t="str">
        <f>'Data Source'!E18</f>
        <v>Bio-Oil</v>
      </c>
      <c r="C18" s="1" t="str">
        <f>'Data Source'!B18</f>
        <v>Tinh dầu BIO OIL mờ sẹo, rạn da 125ml</v>
      </c>
      <c r="D18" s="1" t="str">
        <f>"http://yourdomain/"&amp;('Data Source'!G18)</f>
        <v>http://yourdomain/tinh-dau-bio-oil-mo-seo,-ran-da-125ml-p3288477.html</v>
      </c>
      <c r="E18" s="9" t="str">
        <f>'Data Source'!C18</f>
        <v>http://cdn.yourdomain/com/img/20160915/6001159111351_700x700.jpg</v>
      </c>
      <c r="F18" s="1"/>
      <c r="G18" s="1"/>
      <c r="H18" s="1"/>
      <c r="I18" s="1" t="str">
        <f>'Data Source'!D18&amp;" VND"</f>
        <v>299000 VND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>
      <c r="A19" s="1" t="str">
        <f>"p"&amp;'Data Source'!A19</f>
        <v>p3288476</v>
      </c>
      <c r="B19" s="1" t="str">
        <f>'Data Source'!E19</f>
        <v>Vichy</v>
      </c>
      <c r="C19" s="1" t="str">
        <f>'Data Source'!B19</f>
        <v>Xịt khoáng VICHY 300ml</v>
      </c>
      <c r="D19" s="1" t="str">
        <f>"http://yourdomain/"&amp;('Data Source'!G19)</f>
        <v>http://yourdomain/xit-khoang-vichy-300ml-p3288476.html</v>
      </c>
      <c r="E19" s="9" t="str">
        <f>'Data Source'!C19</f>
        <v>http://cdn.yourdomain/com/img/20160915/3337871321963_960x960.jpg</v>
      </c>
      <c r="F19" s="1"/>
      <c r="G19" s="1"/>
      <c r="H19" s="1"/>
      <c r="I19" s="1" t="str">
        <f>'Data Source'!D19&amp;" VND"</f>
        <v>355000 VND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>
      <c r="A20" s="1" t="str">
        <f>"p"&amp;'Data Source'!A20</f>
        <v>p3281211</v>
      </c>
      <c r="B20" s="1" t="str">
        <f>'Data Source'!E20</f>
        <v>Crome</v>
      </c>
      <c r="C20" s="1" t="str">
        <f>'Data Source'!B20</f>
        <v>BB CROME SNAIL 50ML</v>
      </c>
      <c r="D20" s="1" t="str">
        <f>"http://yourdomain/"&amp;('Data Source'!G20)</f>
        <v>http://yourdomain/bb-crome-snail-50ml-p3281211.html</v>
      </c>
      <c r="E20" s="9" t="str">
        <f>'Data Source'!C20</f>
        <v>http://cdn.yourdomain/com/img/20160915/8809435400667_960x960.jpg</v>
      </c>
      <c r="F20" s="1"/>
      <c r="G20" s="1"/>
      <c r="H20" s="1"/>
      <c r="I20" s="1" t="str">
        <f>'Data Source'!D20&amp;" VND"</f>
        <v>173000 VND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>
      <c r="A21" s="1" t="str">
        <f>"p"&amp;'Data Source'!A21</f>
        <v>p3278248</v>
      </c>
      <c r="B21" s="1" t="str">
        <f>'Data Source'!E21</f>
        <v>Boutique</v>
      </c>
      <c r="C21" s="1" t="str">
        <f>'Data Source'!B21</f>
        <v>Sữa dưỡng thể trắng da quả vani va hoa mẫu đơn BOUTIQUE 500ml</v>
      </c>
      <c r="D21" s="1" t="str">
        <f>"http://yourdomain/"&amp;('Data Source'!G21)</f>
        <v>http://yourdomain/sua-duong-the-trang-da-qua-vani-va-hoa-mau-don-boutique-500ml-p3278248.html</v>
      </c>
      <c r="E21" s="9" t="str">
        <f>'Data Source'!C21</f>
        <v>http://cdn.yourdomain/com/img/20160905/5055443625827_587x588.jpg</v>
      </c>
      <c r="F21" s="1"/>
      <c r="G21" s="1"/>
      <c r="H21" s="1"/>
      <c r="I21" s="1" t="str">
        <f>'Data Source'!D21&amp;" VND"</f>
        <v>550000 VND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>
      <c r="A22" s="1" t="str">
        <f>"p"&amp;'Data Source'!A22</f>
        <v>p3278245</v>
      </c>
      <c r="B22" s="1" t="str">
        <f>'Data Source'!E22</f>
        <v>Boutique</v>
      </c>
      <c r="C22" s="1" t="str">
        <f>'Data Source'!B22</f>
        <v>Sữa tắm dạng gel quả vani và hoa mẫu đơn BOUTIQUE 500ml</v>
      </c>
      <c r="D22" s="1" t="str">
        <f>"http://yourdomain/"&amp;('Data Source'!G22)</f>
        <v>http://yourdomain/sua-tam-dang-gel-qua-vani-va-hoa-mau-don-boutique-500ml-p3278245.html</v>
      </c>
      <c r="E22" s="9" t="str">
        <f>'Data Source'!C22</f>
        <v>http://cdn.yourdomain/com/img/20160905/5055443625643_468x468.jpg</v>
      </c>
      <c r="F22" s="1"/>
      <c r="G22" s="1"/>
      <c r="H22" s="1"/>
      <c r="I22" s="1" t="str">
        <f>'Data Source'!D22&amp;" VND"</f>
        <v>450000 VND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>
      <c r="A23" s="1" t="str">
        <f>"p"&amp;'Data Source'!A23</f>
        <v>p3278220</v>
      </c>
      <c r="B23" s="1" t="str">
        <f>'Data Source'!E23</f>
        <v>Boutique</v>
      </c>
      <c r="C23" s="1" t="str">
        <f>'Data Source'!B23</f>
        <v>ST dang gel sung dai va tuyet tung BOUTIQUE 500ml</v>
      </c>
      <c r="D23" s="1" t="str">
        <f>"http://yourdomain/"&amp;('Data Source'!G23)</f>
        <v>http://yourdomain/st-dang-gel-sung-dai-va-tuyet-tung-boutique-500ml-p3278220.html</v>
      </c>
      <c r="E23" s="9" t="str">
        <f>'Data Source'!C23</f>
        <v>http://cdn.yourdomain/com/img/20160905/5055443625582_384x384.jpg</v>
      </c>
      <c r="F23" s="1"/>
      <c r="G23" s="1"/>
      <c r="H23" s="1"/>
      <c r="I23" s="1" t="str">
        <f>'Data Source'!D23&amp;" VND"</f>
        <v>450000 VND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>
      <c r="A24" s="1" t="str">
        <f>"p"&amp;'Data Source'!A24</f>
        <v>p3275879</v>
      </c>
      <c r="B24" s="1" t="str">
        <f>'Data Source'!E24</f>
        <v>Uriage</v>
      </c>
      <c r="C24" s="1" t="str">
        <f>'Data Source'!B24</f>
        <v>Kem dưỡng da tay và son dưỡng Uriage 50ml</v>
      </c>
      <c r="D24" s="1" t="str">
        <f>"http://yourdomain/"&amp;('Data Source'!G24)</f>
        <v>http://yourdomain/kem-duong-da-tay-va-son-duong-uriage-50ml-p3275879.html</v>
      </c>
      <c r="E24" s="9" t="str">
        <f>'Data Source'!C24</f>
        <v>http://cdn.yourdomain/com/img/20160906/3661434004476_916x916.jpg</v>
      </c>
      <c r="F24" s="1"/>
      <c r="G24" s="1"/>
      <c r="H24" s="1"/>
      <c r="I24" s="1" t="str">
        <f>'Data Source'!D24&amp;" VND"</f>
        <v>295000 VND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>
      <c r="A25" s="1" t="str">
        <f>"p"&amp;'Data Source'!A25</f>
        <v>p3275878</v>
      </c>
      <c r="B25" s="1" t="str">
        <f>'Data Source'!E25</f>
        <v>Cattier</v>
      </c>
      <c r="C25" s="1" t="str">
        <f>'Data Source'!B25</f>
        <v>Mặt nạ CATTIER dành cho da khô 100ml</v>
      </c>
      <c r="D25" s="1" t="str">
        <f>"http://yourdomain/"&amp;('Data Source'!G25)</f>
        <v>http://yourdomain/mat-na-cattier-danh-cho-da-kho-100ml-p3275878.html</v>
      </c>
      <c r="E25" s="9" t="str">
        <f>'Data Source'!C25</f>
        <v>http://cdn.yourdomain/com/img/20160905/3283950910927_1280x1280.jpg</v>
      </c>
      <c r="F25" s="1"/>
      <c r="G25" s="1"/>
      <c r="H25" s="1"/>
      <c r="I25" s="1" t="str">
        <f>'Data Source'!D25&amp;" VND"</f>
        <v>225000 VND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>
      <c r="A26" s="1" t="str">
        <f>"p"&amp;'Data Source'!A26</f>
        <v>p3275877</v>
      </c>
      <c r="B26" s="1" t="str">
        <f>'Data Source'!E26</f>
        <v>Cattier</v>
      </c>
      <c r="C26" s="1" t="str">
        <f>'Data Source'!B26</f>
        <v>Mặt nạ CATTIER dành cho da nhạy cảm 100ml</v>
      </c>
      <c r="D26" s="1" t="str">
        <f>"http://yourdomain/"&amp;('Data Source'!G26)</f>
        <v>http://yourdomain/mat-na-cattier-danh-cho-da-nhay-cam-100ml-p3275877.html</v>
      </c>
      <c r="E26" s="9" t="str">
        <f>'Data Source'!C26</f>
        <v>http://cdn.yourdomain/com/img/20160905/3283950910910_600x600.jpg</v>
      </c>
      <c r="F26" s="1"/>
      <c r="G26" s="1"/>
      <c r="H26" s="1"/>
      <c r="I26" s="1" t="str">
        <f>'Data Source'!D26&amp;" VND"</f>
        <v>225000 VND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>
      <c r="A27" s="1" t="str">
        <f>"p"&amp;'Data Source'!A27</f>
        <v>p3275876</v>
      </c>
      <c r="B27" s="1" t="str">
        <f>'Data Source'!E27</f>
        <v>Cattier</v>
      </c>
      <c r="C27" s="1" t="str">
        <f>'Data Source'!B27</f>
        <v>Mặt nạ CATTIER dành cho da dầu và da mụn 100 ml</v>
      </c>
      <c r="D27" s="1" t="str">
        <f>"http://yourdomain/"&amp;('Data Source'!G27)</f>
        <v>http://yourdomain/mat-na-cattier-danh-cho-da-dau-va-da-mun-100-ml-p3275876.html</v>
      </c>
      <c r="E27" s="9" t="str">
        <f>'Data Source'!C27</f>
        <v>http://cdn.yourdomain/com/img/20160904/a9eff835_c7c7_4675_a280_ea763beaaf65_1280x1280.jpg</v>
      </c>
      <c r="F27" s="1"/>
      <c r="G27" s="1"/>
      <c r="H27" s="1"/>
      <c r="I27" s="1" t="str">
        <f>'Data Source'!D27&amp;" VND"</f>
        <v>225000 VND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>
      <c r="A28" s="1" t="str">
        <f>"p"&amp;'Data Source'!A28</f>
        <v>p3275875</v>
      </c>
      <c r="B28" s="1" t="str">
        <f>'Data Source'!E28</f>
        <v>La Roche-Posay</v>
      </c>
      <c r="C28" s="1" t="str">
        <f>'Data Source'!B28</f>
        <v>Sữa rửa mặt La Roche-Posay da dầu và trị mụn 200ml</v>
      </c>
      <c r="D28" s="1" t="str">
        <f>"http://yourdomain/"&amp;('Data Source'!G28)</f>
        <v>http://yourdomain/sua-rua-mat-la-roche-posay-da-dau-va-tri-mun-200ml-p3275875.html</v>
      </c>
      <c r="E28" s="9" t="str">
        <f>'Data Source'!C28</f>
        <v>http://cdn.yourdomain/com/img/20160906/3337872411083_828x828.jpg</v>
      </c>
      <c r="F28" s="1"/>
      <c r="G28" s="1"/>
      <c r="H28" s="1"/>
      <c r="I28" s="1" t="str">
        <f>'Data Source'!D28&amp;" VND"</f>
        <v>385000 VND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>
      <c r="A29" s="1" t="str">
        <f>"p"&amp;'Data Source'!A29</f>
        <v>p3275874</v>
      </c>
      <c r="B29" s="1" t="str">
        <f>'Data Source'!E29</f>
        <v>Casmara</v>
      </c>
      <c r="C29" s="1" t="str">
        <f>'Data Source'!B29</f>
        <v>Mặt nạ vàng 24K Casmara Luxury Algae Peel-Off Mask</v>
      </c>
      <c r="D29" s="1" t="str">
        <f>"http://yourdomain/"&amp;('Data Source'!G29)</f>
        <v>http://yourdomain/mat-na-vang-24k-casmara-luxury-algae-peel-off-mask-p3275874.html</v>
      </c>
      <c r="E29" s="9" t="str">
        <f>'Data Source'!C29</f>
        <v>http://cdn.yourdomain/com/img/20160906/8437010367502_800x800.jpg</v>
      </c>
      <c r="F29" s="1"/>
      <c r="G29" s="1"/>
      <c r="H29" s="1"/>
      <c r="I29" s="1" t="str">
        <f>'Data Source'!D29&amp;" VND"</f>
        <v>330000 VND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>
      <c r="A30" s="1" t="str">
        <f>"p"&amp;'Data Source'!A30</f>
        <v>p3246100</v>
      </c>
      <c r="B30" s="1" t="str">
        <f>'Data Source'!E30</f>
        <v>Suri</v>
      </c>
      <c r="C30" s="1" t="str">
        <f>'Data Source'!B30</f>
        <v>Kẻ mắt dạ Suri</v>
      </c>
      <c r="D30" s="1" t="str">
        <f>"http://yourdomain/"&amp;('Data Source'!G30)</f>
        <v>http://yourdomain/ke-mat-da-suri-p3246100.html</v>
      </c>
      <c r="E30" s="9" t="str">
        <f>'Data Source'!C30</f>
        <v>http://cdn.yourdomain/com/img/20160905/8936070170317_900x900.jpg</v>
      </c>
      <c r="F30" s="1"/>
      <c r="G30" s="1"/>
      <c r="H30" s="1"/>
      <c r="I30" s="1" t="str">
        <f>'Data Source'!D30&amp;" VND"</f>
        <v>97000 VND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>
      <c r="A31" s="1" t="str">
        <f>"p"&amp;'Data Source'!A31</f>
        <v>p3243676</v>
      </c>
      <c r="B31" s="1" t="str">
        <f>'Data Source'!E31</f>
        <v>KNGHIA</v>
      </c>
      <c r="C31" s="1" t="str">
        <f>'Data Source'!B31</f>
        <v>KNGHIA C¾t mãng M401</v>
      </c>
      <c r="D31" s="1" t="str">
        <f>"http://yourdomain/"&amp;('Data Source'!G31)</f>
        <v>http://yourdomain/knghia-c¾t-mang-m401-p3243676.html</v>
      </c>
      <c r="E31" s="9" t="str">
        <f>'Data Source'!C31</f>
        <v>http://cdn.yourdomain/com/img/20160905/8936000912062_864x864.jpg</v>
      </c>
      <c r="F31" s="1"/>
      <c r="G31" s="1"/>
      <c r="H31" s="1"/>
      <c r="I31" s="1" t="str">
        <f>'Data Source'!D31&amp;" VND"</f>
        <v>49000 VND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>
      <c r="A32" s="1" t="str">
        <f>"p"&amp;'Data Source'!A32</f>
        <v>p3243675</v>
      </c>
      <c r="B32" s="1" t="str">
        <f>'Data Source'!E32</f>
        <v>KNGHIA</v>
      </c>
      <c r="C32" s="1" t="str">
        <f>'Data Source'!B32</f>
        <v>D.cu sua mong KNGHIA Kim cat da D501</v>
      </c>
      <c r="D32" s="1" t="str">
        <f>"http://yourdomain/"&amp;('Data Source'!G32)</f>
        <v>http://yourdomain/d.cu-sua-mong-knghia-kim-cat-da-d501-p3243675.html</v>
      </c>
      <c r="E32" s="9" t="str">
        <f>'Data Source'!C32</f>
        <v>http://cdn.yourdomain/com/img/20160905/8936000912031_576x576.jpg</v>
      </c>
      <c r="F32" s="1"/>
      <c r="G32" s="1"/>
      <c r="H32" s="1"/>
      <c r="I32" s="1" t="str">
        <f>'Data Source'!D32&amp;" VND"</f>
        <v>81000 VND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>
      <c r="A33" s="1" t="str">
        <f>"p"&amp;'Data Source'!A33</f>
        <v>p3224387</v>
      </c>
      <c r="B33" s="1" t="str">
        <f>'Data Source'!E33</f>
        <v>Dove</v>
      </c>
      <c r="C33" s="1" t="str">
        <f>'Data Source'!B33</f>
        <v>Xà Bông Tắm Dove Hồng 100g</v>
      </c>
      <c r="D33" s="1" t="str">
        <f>"http://yourdomain/"&amp;('Data Source'!G33)</f>
        <v>http://yourdomain/xa-bong-tam-dove-hong-100g-p3224387.html</v>
      </c>
      <c r="E33" s="9" t="str">
        <f>'Data Source'!C33</f>
        <v>http://cdn.yourdomain/com/img/20160818/xpb_dove_hong_100g_960x960.jpg</v>
      </c>
      <c r="F33" s="1"/>
      <c r="G33" s="1"/>
      <c r="H33" s="1"/>
      <c r="I33" s="1" t="str">
        <f>'Data Source'!D33&amp;" VND"</f>
        <v>20000 VND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>
      <c r="A34" s="1" t="str">
        <f>"p"&amp;'Data Source'!A34</f>
        <v>p3221776</v>
      </c>
      <c r="B34" s="1" t="str">
        <f>'Data Source'!E34</f>
        <v>Maybelline</v>
      </c>
      <c r="C34" s="1" t="str">
        <f>'Data Source'!B34</f>
        <v>Son môi MAYBELLINE BABY LIPS hồng mận</v>
      </c>
      <c r="D34" s="1" t="str">
        <f>"http://yourdomain/"&amp;('Data Source'!G34)</f>
        <v>http://yourdomain/son-moi-maybelline-baby-lips-hong-man-p3221776.html</v>
      </c>
      <c r="E34" s="9" t="str">
        <f>'Data Source'!C34</f>
        <v>http://cdn.yourdomain/com/img/20160819/sm_maybe_baby_lips_hong_man_616x616.jpg</v>
      </c>
      <c r="F34" s="1"/>
      <c r="G34" s="1"/>
      <c r="H34" s="1"/>
      <c r="I34" s="1" t="str">
        <f>'Data Source'!D34&amp;" VND"</f>
        <v>68000 VND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>
      <c r="A35" s="1" t="str">
        <f>"p"&amp;'Data Source'!A35</f>
        <v>p3213288</v>
      </c>
      <c r="B35" s="1" t="str">
        <f>'Data Source'!E35</f>
        <v>Revlon</v>
      </c>
      <c r="C35" s="1" t="str">
        <f>'Data Source'!B35</f>
        <v>Kem nền REVLON Colorstay Foundation</v>
      </c>
      <c r="D35" s="1" t="str">
        <f>"http://yourdomain/"&amp;('Data Source'!G35)</f>
        <v>http://yourdomain/kem-nen-revlon-colorstay-foundation-p3213288.html</v>
      </c>
      <c r="E35" s="9" t="str">
        <f>'Data Source'!C35</f>
        <v>http://cdn.yourdomain/com/img/20160902/309975415063_765x765.jpg</v>
      </c>
      <c r="F35" s="1"/>
      <c r="G35" s="1"/>
      <c r="H35" s="1"/>
      <c r="I35" s="1" t="str">
        <f>'Data Source'!D35&amp;" VND"</f>
        <v>235000 VND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>
      <c r="A36" s="1" t="str">
        <f>"p"&amp;'Data Source'!A36</f>
        <v>p3213286</v>
      </c>
      <c r="B36" s="1" t="str">
        <f>'Data Source'!E36</f>
        <v>Laneige</v>
      </c>
      <c r="C36" s="1" t="str">
        <f>'Data Source'!B36</f>
        <v>Mặt nạ dưỡng môi Lip Sleeping Mask - Laneige</v>
      </c>
      <c r="D36" s="1" t="str">
        <f>"http://yourdomain/"&amp;('Data Source'!G36)</f>
        <v>http://yourdomain/mat-na-duong-moi-lip-sleeping-mask---laneige-p3213286.html</v>
      </c>
      <c r="E36" s="9" t="str">
        <f>'Data Source'!C36</f>
        <v>http://cdn.yourdomain/com/img/20160819/mn_laneige_mat_na_moi_350x350.jpg</v>
      </c>
      <c r="F36" s="1"/>
      <c r="G36" s="1"/>
      <c r="H36" s="1"/>
      <c r="I36" s="1" t="str">
        <f>'Data Source'!D36&amp;" VND"</f>
        <v>345000 VND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>
      <c r="A37" s="1" t="str">
        <f>"p"&amp;'Data Source'!A37</f>
        <v>p3213283</v>
      </c>
      <c r="B37" s="1" t="str">
        <f>'Data Source'!E37</f>
        <v>Dickinson’s</v>
      </c>
      <c r="C37" s="1" t="str">
        <f>'Data Source'!B37</f>
        <v>Nước hoa hồng Dickinson’s Original Witch Hazel Pore Perfecting Toner 473ml</v>
      </c>
      <c r="D37" s="1" t="str">
        <f>"http://yourdomain/"&amp;('Data Source'!G37)</f>
        <v>http://yourdomain/nuoc-hoa-hong-dickinsons-original-witch-hazel-pore-perfecting-toner-473ml-p3213283.html</v>
      </c>
      <c r="E37" s="9" t="str">
        <f>'Data Source'!C37</f>
        <v>http://cdn.yourdomain/com/img/20160819/nhh_dickinsons_473ml_500x500.jpg</v>
      </c>
      <c r="F37" s="1"/>
      <c r="G37" s="1"/>
      <c r="H37" s="1"/>
      <c r="I37" s="1" t="str">
        <f>'Data Source'!D37&amp;" VND"</f>
        <v>310000 VND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>
      <c r="A38" s="1" t="str">
        <f>"p"&amp;'Data Source'!A38</f>
        <v>p3213282</v>
      </c>
      <c r="B38" s="1" t="str">
        <f>'Data Source'!E38</f>
        <v>Rohto</v>
      </c>
      <c r="C38" s="1" t="str">
        <f>'Data Source'!B38</f>
        <v>Sữa rửa mặt trà xanh Rohto Shirochasou - 120g</v>
      </c>
      <c r="D38" s="1" t="str">
        <f>"http://yourdomain/"&amp;('Data Source'!G38)</f>
        <v>http://yourdomain/sua-rua-mat-tra-xanh-rohto-shirochasou---120g-p3213282.html</v>
      </c>
      <c r="E38" s="9" t="str">
        <f>'Data Source'!C38</f>
        <v>http://cdn.yourdomain/com/img/20160906/4987241122622_510x510.jpeg</v>
      </c>
      <c r="F38" s="1"/>
      <c r="G38" s="1"/>
      <c r="H38" s="1"/>
      <c r="I38" s="1" t="str">
        <f>'Data Source'!D38&amp;" VND"</f>
        <v>190000 VND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>
      <c r="A39" s="1" t="str">
        <f>"p"&amp;'Data Source'!A39</f>
        <v>p3212187</v>
      </c>
      <c r="B39" s="1" t="str">
        <f>'Data Source'!E39</f>
        <v>Palmolive</v>
      </c>
      <c r="C39" s="1" t="str">
        <f>'Data Source'!B39</f>
        <v>Sữa tắm PALMOLIVE Aroma Therapy SWEET hồng 650ml</v>
      </c>
      <c r="D39" s="1" t="str">
        <f>"http://yourdomain/"&amp;('Data Source'!G39)</f>
        <v>http://yourdomain/sua-tam-palmolive-aroma-therapy-sweet-hong-650ml-p3212187.html</v>
      </c>
      <c r="E39" s="9" t="str">
        <f>'Data Source'!C39</f>
        <v>http://cdn.yourdomain/com/img/20160915/8718951006294_542x542.jpg</v>
      </c>
      <c r="F39" s="1"/>
      <c r="G39" s="1"/>
      <c r="H39" s="1"/>
      <c r="I39" s="1" t="str">
        <f>'Data Source'!D39&amp;" VND"</f>
        <v>165000 VND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>
      <c r="A40" s="1" t="str">
        <f>"p"&amp;'Data Source'!A40</f>
        <v>p3212186</v>
      </c>
      <c r="B40" s="1" t="str">
        <f>'Data Source'!E40</f>
        <v>Colgate Palmolive</v>
      </c>
      <c r="C40" s="1" t="str">
        <f>'Data Source'!B40</f>
        <v>ST PALMOLIVE Relax tim 650ml </v>
      </c>
      <c r="D40" s="1" t="str">
        <f>"http://yourdomain/"&amp;('Data Source'!G40)</f>
        <v>http://yourdomain/st-palmolive-relax-tim-650ml -p3212186.html</v>
      </c>
      <c r="E40" s="9" t="str">
        <f>'Data Source'!C40</f>
        <v>http://cdn.yourdomain/com/img/20160915/8718951006256_960x960.jpg</v>
      </c>
      <c r="F40" s="1"/>
      <c r="G40" s="1"/>
      <c r="H40" s="1"/>
      <c r="I40" s="1" t="str">
        <f>'Data Source'!D40&amp;" VND"</f>
        <v>165000 VND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>
      <c r="A41" s="1" t="str">
        <f>"p"&amp;'Data Source'!A41</f>
        <v>p3211583</v>
      </c>
      <c r="B41" s="1" t="str">
        <f>'Data Source'!E41</f>
        <v>Urban Decay</v>
      </c>
      <c r="C41" s="1" t="str">
        <f>'Data Source'!B41</f>
        <v>Phấn Mắt W7 - In The City</v>
      </c>
      <c r="D41" s="1" t="str">
        <f>"http://yourdomain/"&amp;('Data Source'!G41)</f>
        <v>http://yourdomain/phan-mat-w7---in-the-city-p3211583.html</v>
      </c>
      <c r="E41" s="9" t="str">
        <f>'Data Source'!C41</f>
        <v>http://cdn.yourdomain/com/img/20160819/w7_in_the_city_eyeshadow_palette_7g_p5730_5779_image_938x938.jpg</v>
      </c>
      <c r="F41" s="1"/>
      <c r="G41" s="1"/>
      <c r="H41" s="1"/>
      <c r="I41" s="1" t="str">
        <f>'Data Source'!D41&amp;" VND"</f>
        <v>195000 VND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>
      <c r="A42" s="1" t="str">
        <f>"p"&amp;'Data Source'!A42</f>
        <v>p3209522</v>
      </c>
      <c r="B42" s="1" t="str">
        <f>'Data Source'!E42</f>
        <v>Nuxe</v>
      </c>
      <c r="C42" s="1" t="str">
        <f>'Data Source'!B42</f>
        <v>Dưỡng môi Nuxe - Rêve de Miel Lip Moisture Stick</v>
      </c>
      <c r="D42" s="1" t="str">
        <f>"http://yourdomain/"&amp;('Data Source'!G42)</f>
        <v>http://yourdomain/duong-moi-nuxe---reve-de-miel-lip-moisture-stick-p3209522.html</v>
      </c>
      <c r="E42" s="9" t="str">
        <f>'Data Source'!C42</f>
        <v>http://cdn.yourdomain/com/img/20160817/Duong_moi_Nuxe_600x600.jpg</v>
      </c>
      <c r="F42" s="1"/>
      <c r="G42" s="1"/>
      <c r="H42" s="1"/>
      <c r="I42" s="1" t="str">
        <f>'Data Source'!D42&amp;" VND"</f>
        <v>149000 VND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>
      <c r="A43" s="1" t="str">
        <f>"p"&amp;'Data Source'!A43</f>
        <v>p3204156</v>
      </c>
      <c r="B43" s="1" t="str">
        <f>'Data Source'!E43</f>
        <v>Nuxe</v>
      </c>
      <c r="C43" s="1" t="str">
        <f>'Data Source'!B43</f>
        <v>Son dưỡng môi BIO NUXE 4g</v>
      </c>
      <c r="D43" s="1" t="str">
        <f>"http://yourdomain/"&amp;('Data Source'!G43)</f>
        <v>http://yourdomain/son-duong-moi-bio-nuxe-4g-p3204156.html</v>
      </c>
      <c r="E43" s="9" t="str">
        <f>'Data Source'!C43</f>
        <v>http://cdn.yourdomain/com/img/20160822/3264680007637_600x600.jpg</v>
      </c>
      <c r="F43" s="1"/>
      <c r="G43" s="1"/>
      <c r="H43" s="1"/>
      <c r="I43" s="1" t="str">
        <f>'Data Source'!D43&amp;" VND"</f>
        <v>140000 VND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>
      <c r="A44" s="1" t="str">
        <f>"p"&amp;'Data Source'!A44</f>
        <v>p3204155</v>
      </c>
      <c r="B44" s="1" t="str">
        <f>'Data Source'!E44</f>
        <v>Avene</v>
      </c>
      <c r="C44" s="1" t="str">
        <f>'Data Source'!B44</f>
        <v>Kem chống nắng AVENE dạng xịt SPF 50+</v>
      </c>
      <c r="D44" s="1" t="str">
        <f>"http://yourdomain/"&amp;('Data Source'!G44)</f>
        <v>http://yourdomain/kem-chong-nang-avene-dang-xit-spf-50+-p3204155.html</v>
      </c>
      <c r="E44" s="9" t="str">
        <f>'Data Source'!C44</f>
        <v>http://cdn.yourdomain/com/img/20160915/3282779402859_483x483.png</v>
      </c>
      <c r="F44" s="1"/>
      <c r="G44" s="1"/>
      <c r="H44" s="1"/>
      <c r="I44" s="1" t="str">
        <f>'Data Source'!D44&amp;" VND"</f>
        <v>545000 VND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>
      <c r="A45" s="1" t="str">
        <f>"p"&amp;'Data Source'!A45</f>
        <v>p3189690</v>
      </c>
      <c r="B45" s="1" t="str">
        <f>'Data Source'!E45</f>
        <v>Romano</v>
      </c>
      <c r="C45" s="1" t="str">
        <f>'Data Source'!B45</f>
        <v>Nước hoa Romano Vip 50ml</v>
      </c>
      <c r="D45" s="1" t="str">
        <f>"http://yourdomain/"&amp;('Data Source'!G45)</f>
        <v>http://yourdomain/nuoc-hoa-romano-vip-50ml-p3189690.html</v>
      </c>
      <c r="E45" s="9" t="str">
        <f>'Data Source'!C45</f>
        <v>http://cdn.yourdomain/com/img/20160815/nuoc hoa romano.jpg</v>
      </c>
      <c r="F45" s="1"/>
      <c r="G45" s="1"/>
      <c r="H45" s="1"/>
      <c r="I45" s="1" t="str">
        <f>'Data Source'!D45&amp;" VND"</f>
        <v>250000 VND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>
      <c r="A46" s="1" t="str">
        <f>"p"&amp;'Data Source'!A46</f>
        <v>p3189355</v>
      </c>
      <c r="B46" s="1" t="str">
        <f>'Data Source'!E46</f>
        <v>X-men</v>
      </c>
      <c r="C46" s="1" t="str">
        <f>'Data Source'!B46</f>
        <v>Gel vuốt tóc cứng và bóng X-men Wet Look 150g</v>
      </c>
      <c r="D46" s="1" t="str">
        <f>"http://yourdomain/"&amp;('Data Source'!G46)</f>
        <v>http://yourdomain/gel-vuot-toc-cung-va-bong-x-men-wet-look-150g-p3189355.html</v>
      </c>
      <c r="E46" s="9" t="str">
        <f>'Data Source'!C46</f>
        <v>http://cdn.yourdomain/com/img/20160815/gel_vuot_toc_xmen_cung_150g___1_502x502.jpg</v>
      </c>
      <c r="F46" s="1"/>
      <c r="G46" s="1"/>
      <c r="H46" s="1"/>
      <c r="I46" s="1" t="str">
        <f>'Data Source'!D46&amp;" VND"</f>
        <v>44000 VND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>
      <c r="A47" s="1" t="str">
        <f>"p"&amp;'Data Source'!A47</f>
        <v>p3155451</v>
      </c>
      <c r="B47" s="1" t="str">
        <f>'Data Source'!E47</f>
        <v>Laneige</v>
      </c>
      <c r="C47" s="1" t="str">
        <f>'Data Source'!B47</f>
        <v>Sữa rửa mặt Laneige đa năng Multi Cleanser 180ml</v>
      </c>
      <c r="D47" s="1" t="str">
        <f>"http://yourdomain/"&amp;('Data Source'!G47)</f>
        <v>http://yourdomain/sua-rua-mat-laneige-da-nang-multi-cleanser-180ml-p3155451.html</v>
      </c>
      <c r="E47" s="9" t="str">
        <f>'Data Source'!C47</f>
        <v>http://cdn.yourdomain/com/img/20160817/laneige_da_nang_multi_cleanser_180ml_777x777.jpg</v>
      </c>
      <c r="F47" s="1"/>
      <c r="G47" s="1"/>
      <c r="H47" s="1"/>
      <c r="I47" s="1" t="str">
        <f>'Data Source'!D47&amp;" VND"</f>
        <v>425000 VND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>
      <c r="A48" s="1" t="str">
        <f>"p"&amp;'Data Source'!A48</f>
        <v>p3155365</v>
      </c>
      <c r="B48" s="1" t="str">
        <f>'Data Source'!E48</f>
        <v>Laneige</v>
      </c>
      <c r="C48" s="1" t="str">
        <f>'Data Source'!B48</f>
        <v>Kem dưỡng da chống lão hóa Laneige Perfect Renew Cream</v>
      </c>
      <c r="D48" s="1" t="str">
        <f>"http://yourdomain/"&amp;('Data Source'!G48)</f>
        <v>http://yourdomain/kem-duong-da-chong-lao-hoa-laneige-perfect-renew-cream-p3155365.html</v>
      </c>
      <c r="E48" s="9" t="str">
        <f>'Data Source'!C48</f>
        <v>http://cdn.yourdomain/com/img/20160813/_dsf0381_1000x1000.jpg</v>
      </c>
      <c r="F48" s="1"/>
      <c r="G48" s="1"/>
      <c r="H48" s="1"/>
      <c r="I48" s="1" t="str">
        <f>'Data Source'!D48&amp;" VND"</f>
        <v>1080000 VND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>
      <c r="A49" s="1" t="str">
        <f>"p"&amp;'Data Source'!A49</f>
        <v>p3155364</v>
      </c>
      <c r="B49" s="1" t="str">
        <f>'Data Source'!E49</f>
        <v>Innisfree</v>
      </c>
      <c r="C49" s="1" t="str">
        <f>'Data Source'!B49</f>
        <v>Bộ dưỡng da trị mụn cám đầu đen Innisfree jeju Volcanic pore solution</v>
      </c>
      <c r="D49" s="1" t="str">
        <f>"http://yourdomain/"&amp;('Data Source'!G49)</f>
        <v>http://yourdomain/bo-duong-da-tri-mun-cam-dau-den-innisfree-jeju-volcanic-pore-solution-p3155364.html</v>
      </c>
      <c r="E49" s="9" t="str">
        <f>'Data Source'!C49</f>
        <v>http://cdn.yourdomain/com/img/20160906/8806173593989_360x360.jpg</v>
      </c>
      <c r="F49" s="1"/>
      <c r="G49" s="1"/>
      <c r="H49" s="1"/>
      <c r="I49" s="1" t="str">
        <f>'Data Source'!D49&amp;" VND"</f>
        <v>95000 VND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>
      <c r="A50" s="1" t="str">
        <f>"p"&amp;'Data Source'!A50</f>
        <v>p3155362</v>
      </c>
      <c r="B50" s="1" t="str">
        <f>'Data Source'!E50</f>
        <v>Mamonde</v>
      </c>
      <c r="C50" s="1" t="str">
        <f>'Data Source'!B50</f>
        <v>Nước hoa hồng Mamonde Rose Water 250ml </v>
      </c>
      <c r="D50" s="1" t="str">
        <f>"http://yourdomain/"&amp;('Data Source'!G50)</f>
        <v>http://yourdomain/nuoc-hoa-hong-mamonde-rose-water-250ml -p3155362.html</v>
      </c>
      <c r="E50" s="9" t="str">
        <f>'Data Source'!C50</f>
        <v>http://cdn.yourdomain/com/img/20160805/nuoc_hoa_hong_mamonde_960x960.jpg</v>
      </c>
      <c r="F50" s="1"/>
      <c r="G50" s="1"/>
      <c r="H50" s="1"/>
      <c r="I50" s="1" t="str">
        <f>'Data Source'!D50&amp;" VND"</f>
        <v>295000 VND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>
      <c r="A51" s="1" t="str">
        <f>"p"&amp;'Data Source'!A51</f>
        <v>p3155357</v>
      </c>
      <c r="B51" s="1" t="str">
        <f>'Data Source'!E51</f>
        <v>Etude House</v>
      </c>
      <c r="C51" s="1" t="str">
        <f>'Data Source'!B51</f>
        <v>Kem nền dạng thỏi Etude House Play 101 Stick Foudation</v>
      </c>
      <c r="D51" s="1" t="str">
        <f>"http://yourdomain/"&amp;('Data Source'!G51)</f>
        <v>http://yourdomain/kem-nen-dang-thoi-etude-house-play-101-stick-foudation-p3155357.html</v>
      </c>
      <c r="E51" s="9" t="str">
        <f>'Data Source'!C51</f>
        <v>http://cdn.yourdomain/com/img/20160816/7_1000x1000.jpg</v>
      </c>
      <c r="F51" s="1"/>
      <c r="G51" s="1"/>
      <c r="H51" s="1"/>
      <c r="I51" s="1" t="str">
        <f>'Data Source'!D51&amp;" VND"</f>
        <v>235000 VND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>
      <c r="A52" s="1" t="str">
        <f>"p"&amp;'Data Source'!A52</f>
        <v>p3155356</v>
      </c>
      <c r="B52" s="1" t="str">
        <f>'Data Source'!E52</f>
        <v>Etude House</v>
      </c>
      <c r="C52" s="1" t="str">
        <f>'Data Source'!B52</f>
        <v>BB ETUDE PLAY 101 STICK #02</v>
      </c>
      <c r="D52" s="1" t="str">
        <f>"http://yourdomain/"&amp;('Data Source'!G52)</f>
        <v>http://yourdomain/bb-etude-play-101-stick-02-p3155356.html</v>
      </c>
      <c r="E52" s="9" t="str">
        <f>'Data Source'!C52</f>
        <v>http://cdn.yourdomain/com/img/20160905/8806199418495_576x576.jpg</v>
      </c>
      <c r="F52" s="1"/>
      <c r="G52" s="1"/>
      <c r="H52" s="1"/>
      <c r="I52" s="1" t="str">
        <f>'Data Source'!D52&amp;" VND"</f>
        <v>235000 VND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>
      <c r="A53" s="1" t="str">
        <f>"p"&amp;'Data Source'!A53</f>
        <v>p3155353</v>
      </c>
      <c r="B53" s="1" t="str">
        <f>'Data Source'!E53</f>
        <v>Etude House</v>
      </c>
      <c r="C53" s="1" t="str">
        <f>'Data Source'!B53</f>
        <v>Bông Mút Khí Đệm Etude House My Beauty Tool Any Air Puff</v>
      </c>
      <c r="D53" s="1" t="str">
        <f>"http://yourdomain/"&amp;('Data Source'!G53)</f>
        <v>http://yourdomain/bong-mut-khi-dem-etude-house-my-beauty-tool-any-air-puff-p3155353.html</v>
      </c>
      <c r="E53" s="9" t="str">
        <f>'Data Source'!C53</f>
        <v>http://cdn.yourdomain/com/img/20160822/8806179438864_536x536.jpg</v>
      </c>
      <c r="F53" s="1"/>
      <c r="G53" s="1"/>
      <c r="H53" s="1"/>
      <c r="I53" s="1" t="str">
        <f>'Data Source'!D53&amp;" VND"</f>
        <v>55000 VND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>
      <c r="A54" s="1" t="str">
        <f>"p"&amp;'Data Source'!A54</f>
        <v>p3155351</v>
      </c>
      <c r="B54" s="1" t="str">
        <f>'Data Source'!E54</f>
        <v>Etude House</v>
      </c>
      <c r="C54" s="1" t="str">
        <f>'Data Source'!B54</f>
        <v>Lược kèm gương My Beauty Tool Etude House</v>
      </c>
      <c r="D54" s="1" t="str">
        <f>"http://yourdomain/"&amp;('Data Source'!G54)</f>
        <v>http://yourdomain/luoc-kem-guong-my-beauty-tool-etude-house-p3155351.html</v>
      </c>
      <c r="E54" s="9" t="str">
        <f>'Data Source'!C54</f>
        <v>http://cdn.yourdomain/com/img/20160819/d_cu_etude_guong_luoc_2in1_1108x1108.jpg</v>
      </c>
      <c r="F54" s="1"/>
      <c r="G54" s="1"/>
      <c r="H54" s="1"/>
      <c r="I54" s="1" t="str">
        <f>'Data Source'!D54&amp;" VND"</f>
        <v>140000 VND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>
      <c r="A55" s="1" t="str">
        <f>"p"&amp;'Data Source'!A55</f>
        <v>p3155349</v>
      </c>
      <c r="B55" s="1" t="str">
        <f>'Data Source'!E55</f>
        <v>Laneige</v>
      </c>
      <c r="C55" s="1" t="str">
        <f>'Data Source'!B55</f>
        <v>Nước hoa hồng LANEIGE White Plus Renew Skin Refiner trắng da</v>
      </c>
      <c r="D55" s="1" t="str">
        <f>"http://yourdomain/"&amp;('Data Source'!G55)</f>
        <v>http://yourdomain/nuoc-hoa-hong-laneige-white-plus-renew-skin-refiner-trang-da-p3155349.html</v>
      </c>
      <c r="E55" s="9" t="str">
        <f>'Data Source'!C55</f>
        <v>http://cdn.yourdomain/com/img/20160816/27_1000x664_542x542.jpg</v>
      </c>
      <c r="F55" s="1"/>
      <c r="G55" s="1"/>
      <c r="H55" s="1"/>
      <c r="I55" s="1" t="str">
        <f>'Data Source'!D55&amp;" VND"</f>
        <v>615000 VND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>
      <c r="A56" s="1" t="str">
        <f>"p"&amp;'Data Source'!A56</f>
        <v>p3155348</v>
      </c>
      <c r="B56" s="1" t="str">
        <f>'Data Source'!E56</f>
        <v>Laneige</v>
      </c>
      <c r="C56" s="1" t="str">
        <f>'Data Source'!B56</f>
        <v>Sữa dưỡng ẩm trắng da Laneige White Plus Renew Emulsion 100ml</v>
      </c>
      <c r="D56" s="1" t="str">
        <f>"http://yourdomain/"&amp;('Data Source'!G56)</f>
        <v>http://yourdomain/sua-duong-am-trang-da-laneige-white-plus-renew-emulsion-100ml-p3155348.html</v>
      </c>
      <c r="E56" s="9" t="str">
        <f>'Data Source'!C56</f>
        <v>http://cdn.yourdomain/com/img/20160814/sua_duong_laneige_trang_da_100ml_502x502.jpg</v>
      </c>
      <c r="F56" s="1"/>
      <c r="G56" s="1"/>
      <c r="H56" s="1"/>
      <c r="I56" s="1" t="str">
        <f>'Data Source'!D56&amp;" VND"</f>
        <v>649000 VND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>
      <c r="A57" s="1" t="str">
        <f>"p"&amp;'Data Source'!A57</f>
        <v>p3155347</v>
      </c>
      <c r="B57" s="1" t="str">
        <f>'Data Source'!E57</f>
        <v>The Body Shop</v>
      </c>
      <c r="C57" s="1" t="str">
        <f>'Data Source'!B57</f>
        <v>Phấn phủ nén Skin Brightening V203</v>
      </c>
      <c r="D57" s="1" t="str">
        <f>"http://yourdomain/"&amp;('Data Source'!G57)</f>
        <v>http://yourdomain/phan-phu-nen-skin-brightening-v203-p3155347.html</v>
      </c>
      <c r="E57" s="9" t="str">
        <f>'Data Source'!C57</f>
        <v>http://cdn.yourdomain/com/img/20160819/pp_nen_tfs_skin_brightening_v203_350x350.jpg</v>
      </c>
      <c r="F57" s="1"/>
      <c r="G57" s="1"/>
      <c r="H57" s="1"/>
      <c r="I57" s="1" t="str">
        <f>'Data Source'!D57&amp;" VND"</f>
        <v>265000 VND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>
      <c r="A58" s="1" t="str">
        <f>"p"&amp;'Data Source'!A58</f>
        <v>p3155345</v>
      </c>
      <c r="B58" s="1" t="str">
        <f>'Data Source'!E58</f>
        <v>The Body Shop</v>
      </c>
      <c r="C58" s="1" t="str">
        <f>'Data Source'!B58</f>
        <v>Phấn phủ nén Skin Brightening V201</v>
      </c>
      <c r="D58" s="1" t="str">
        <f>"http://yourdomain/"&amp;('Data Source'!G58)</f>
        <v>http://yourdomain/phan-phu-nen-skin-brightening-v201-p3155345.html</v>
      </c>
      <c r="E58" s="9" t="str">
        <f>'Data Source'!C58</f>
        <v>http://cdn.yourdomain/com/img/20160819/pp_nen_tfs_skin_brightening_v201_350x350.jpg</v>
      </c>
      <c r="F58" s="1"/>
      <c r="G58" s="1"/>
      <c r="H58" s="1"/>
      <c r="I58" s="1" t="str">
        <f>'Data Source'!D58&amp;" VND"</f>
        <v>265000 VND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>
      <c r="A59" s="1" t="str">
        <f>"p"&amp;'Data Source'!A59</f>
        <v>p3155344</v>
      </c>
      <c r="B59" s="1" t="str">
        <f>'Data Source'!E59</f>
        <v>The Face Shop</v>
      </c>
      <c r="C59" s="1" t="str">
        <f>'Data Source'!B59</f>
        <v>Phấn phủ dạng bột kiềm dầu Oil Clear Blotting Powder The Face Shop</v>
      </c>
      <c r="D59" s="1" t="str">
        <f>"http://yourdomain/"&amp;('Data Source'!G59)</f>
        <v>http://yourdomain/phan-phu-dang-bot-kiem-dau-oil-clear-blotting-powder-the-face-shop-p3155344.html</v>
      </c>
      <c r="E59" s="9" t="str">
        <f>'Data Source'!C59</f>
        <v>http://cdn.yourdomain/com/img/20160819/phan_phu_dang_bot_kiem_dau_the_face_shop_oil_clear_blotting_powder1_500x500_500x500.jpg</v>
      </c>
      <c r="F59" s="1"/>
      <c r="G59" s="1"/>
      <c r="H59" s="1"/>
      <c r="I59" s="1" t="str">
        <f>'Data Source'!D59&amp;" VND"</f>
        <v>125000 VND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>
      <c r="A60" s="1" t="str">
        <f>"p"&amp;'Data Source'!A60</f>
        <v>p3155341</v>
      </c>
      <c r="B60" s="1" t="str">
        <f>'Data Source'!E60</f>
        <v>Laneige</v>
      </c>
      <c r="C60" s="1" t="str">
        <f>'Data Source'!B60</f>
        <v>Mặt nạ ngủ chống lão hóa Laneige Firming Sleeping Pack 50ml</v>
      </c>
      <c r="D60" s="1" t="str">
        <f>"http://yourdomain/"&amp;('Data Source'!G60)</f>
        <v>http://yourdomain/mat-na-ngu-chong-lao-hoa-laneige-firming-sleeping-pack-50ml-p3155341.html</v>
      </c>
      <c r="E60" s="9" t="str">
        <f>'Data Source'!C60</f>
        <v>http://cdn.yourdomain/com/img/20160819/mn_laneige_mat_na_ngu_pack_50_ml_960x960.jpg</v>
      </c>
      <c r="F60" s="1"/>
      <c r="G60" s="1"/>
      <c r="H60" s="1"/>
      <c r="I60" s="1" t="str">
        <f>'Data Source'!D60&amp;" VND"</f>
        <v>520000 VND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>
      <c r="A61" s="1" t="str">
        <f>"p"&amp;'Data Source'!A61</f>
        <v>p3155335</v>
      </c>
      <c r="B61" s="1" t="str">
        <f>'Data Source'!E61</f>
        <v>Skinfood</v>
      </c>
      <c r="C61" s="1" t="str">
        <f>'Data Source'!B61</f>
        <v>Băng đô tai mèo Etude house Hair band</v>
      </c>
      <c r="D61" s="1" t="str">
        <f>"http://yourdomain/"&amp;('Data Source'!G61)</f>
        <v>http://yourdomain/bang-do-tai-meo-etude-house-hair-band-p3155335.html</v>
      </c>
      <c r="E61" s="9" t="str">
        <f>'Data Source'!C61</f>
        <v>http://cdn.yourdomain/com/img/20160819/bang_do_toc_etude_500x500.jpg</v>
      </c>
      <c r="F61" s="1"/>
      <c r="G61" s="1"/>
      <c r="H61" s="1"/>
      <c r="I61" s="1" t="str">
        <f>'Data Source'!D61&amp;" VND"</f>
        <v>85000 VND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>
      <c r="A62" s="1" t="str">
        <f>"p"&amp;'Data Source'!A62</f>
        <v>p3151651</v>
      </c>
      <c r="B62" s="1" t="str">
        <f>'Data Source'!E62</f>
        <v>The Face Shop</v>
      </c>
      <c r="C62" s="1" t="str">
        <f>'Data Source'!B62</f>
        <v>Chải Mi Mắt Mascara Collagen Volume Face It</v>
      </c>
      <c r="D62" s="1" t="str">
        <f>"http://yourdomain/"&amp;('Data Source'!G62)</f>
        <v>http://yourdomain/chai-mi-mat-mascara-collagen-volume-face-it-p3151651.html</v>
      </c>
      <c r="E62" s="9" t="str">
        <f>'Data Source'!C62</f>
        <v>http://cdn.yourdomain/com/img/20160822/8806364049530_907x907.jpg</v>
      </c>
      <c r="F62" s="1"/>
      <c r="G62" s="1"/>
      <c r="H62" s="1"/>
      <c r="I62" s="1" t="str">
        <f>'Data Source'!D62&amp;" VND"</f>
        <v>239000 VND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>
      <c r="A63" s="1" t="str">
        <f>"p"&amp;'Data Source'!A63</f>
        <v>p3151650</v>
      </c>
      <c r="B63" s="1" t="str">
        <f>'Data Source'!E63</f>
        <v>Etude House</v>
      </c>
      <c r="C63" s="1" t="str">
        <f>'Data Source'!B63</f>
        <v>Mascara mày Etude House Color MyBrows #1 </v>
      </c>
      <c r="D63" s="1" t="str">
        <f>"http://yourdomain/"&amp;('Data Source'!G63)</f>
        <v>http://yourdomain/mascara-may-etude-house-color-mybrows-1 -p3151650.html</v>
      </c>
      <c r="E63" s="9" t="str">
        <f>'Data Source'!C63</f>
        <v>http://cdn.yourdomain/com/img/20160826/8806179497427_520x520.jpg</v>
      </c>
      <c r="F63" s="1"/>
      <c r="G63" s="1"/>
      <c r="H63" s="1"/>
      <c r="I63" s="1" t="str">
        <f>'Data Source'!D63&amp;" VND"</f>
        <v>150000 VND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>
      <c r="A64" s="1" t="str">
        <f>"p"&amp;'Data Source'!A64</f>
        <v>p3151649</v>
      </c>
      <c r="B64" s="1" t="str">
        <f>'Data Source'!E64</f>
        <v>Skinfood</v>
      </c>
      <c r="C64" s="1" t="str">
        <f>'Data Source'!B64</f>
        <v>Bột kẻ mày SKINFOOD #2</v>
      </c>
      <c r="D64" s="1" t="str">
        <f>"http://yourdomain/"&amp;('Data Source'!G64)</f>
        <v>http://yourdomain/bot-ke-may-skinfood-2-p3151649.html</v>
      </c>
      <c r="E64" s="9" t="str">
        <f>'Data Source'!C64</f>
        <v>http://cdn.yourdomain/com/img/20160822/8809153104267_800x800.jpg</v>
      </c>
      <c r="F64" s="1"/>
      <c r="G64" s="1"/>
      <c r="H64" s="1"/>
      <c r="I64" s="1" t="str">
        <f>'Data Source'!D64&amp;" VND"</f>
        <v>100000 VND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1" t="str">
        <f>"p"&amp;'Data Source'!A65</f>
        <v>p3151648</v>
      </c>
      <c r="B65" s="1" t="str">
        <f>'Data Source'!E65</f>
        <v>The Face Shop</v>
      </c>
      <c r="C65" s="1" t="str">
        <f>'Data Source'!B65</f>
        <v>BB The FaceShop Power Perfection V201 20g </v>
      </c>
      <c r="D65" s="1" t="str">
        <f>"http://yourdomain/"&amp;('Data Source'!G65)</f>
        <v>http://yourdomain/bb-the-faceshop-power-perfection-v201-20g -p3151648.html</v>
      </c>
      <c r="E65" s="9" t="str">
        <f>'Data Source'!C65</f>
        <v>http://cdn.yourdomain/com/img/20160902/8806182522277_648x648.jpg</v>
      </c>
      <c r="F65" s="1"/>
      <c r="G65" s="1"/>
      <c r="H65" s="1"/>
      <c r="I65" s="1" t="str">
        <f>'Data Source'!D65&amp;" VND"</f>
        <v>265000 VND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1" t="str">
        <f>"p"&amp;'Data Source'!A66</f>
        <v>p3151647</v>
      </c>
      <c r="B66" s="1" t="str">
        <f>'Data Source'!E66</f>
        <v>The Face Shop</v>
      </c>
      <c r="C66" s="1" t="str">
        <f>'Data Source'!B66</f>
        <v>Kem bb che phủ hoàn hảo Face It Magic Cover BB Cream SPF20/PA++ 45ml</v>
      </c>
      <c r="D66" s="1" t="str">
        <f>"http://yourdomain/"&amp;('Data Source'!G66)</f>
        <v>http://yourdomain/kem-bb-che-phu-hoan-hao-face-it-magic-cover-bb-cream-spf20pa++-45ml-p3151647.html</v>
      </c>
      <c r="E66" s="9" t="str">
        <f>'Data Source'!C66</f>
        <v>http://cdn.yourdomain/com/img/20160816/bb_tfs_magic_cover_v203_45ml_1000x1000.jpg</v>
      </c>
      <c r="F66" s="1"/>
      <c r="G66" s="1"/>
      <c r="H66" s="1"/>
      <c r="I66" s="1" t="str">
        <f>'Data Source'!D66&amp;" VND"</f>
        <v>285000 VND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1" t="str">
        <f>"p"&amp;'Data Source'!A67</f>
        <v>p3150128</v>
      </c>
      <c r="B67" s="1" t="str">
        <f>'Data Source'!E67</f>
        <v>Maybelline</v>
      </c>
      <c r="C67" s="1" t="str">
        <f>'Data Source'!B67</f>
        <v>Phấn phủ nền chống nhờn MAYBE #03</v>
      </c>
      <c r="D67" s="1" t="str">
        <f>"http://yourdomain/"&amp;('Data Source'!G67)</f>
        <v>http://yourdomain/phan-phu-nen-chong-nhon-maybe-03-p3150128.html</v>
      </c>
      <c r="E67" s="9" t="str">
        <f>'Data Source'!C67</f>
        <v>http://cdn.yourdomain/com/img/20160902/6923492584602_902x902.jpg</v>
      </c>
      <c r="F67" s="1"/>
      <c r="G67" s="1"/>
      <c r="H67" s="1"/>
      <c r="I67" s="1" t="str">
        <f>'Data Source'!D67&amp;" VND"</f>
        <v>89000 VND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1" t="str">
        <f>"p"&amp;'Data Source'!A68</f>
        <v>p3149923</v>
      </c>
      <c r="B68" s="1" t="str">
        <f>'Data Source'!E68</f>
        <v>Essence</v>
      </c>
      <c r="C68" s="1" t="str">
        <f>'Data Source'!B68</f>
        <v>PM ESSENCE SOO BLUSH 4g</v>
      </c>
      <c r="D68" s="1" t="str">
        <f>"http://yourdomain/"&amp;('Data Source'!G68)</f>
        <v>http://yourdomain/pm-essence-soo-blush-4g-p3149923.html</v>
      </c>
      <c r="E68" s="9" t="str">
        <f>'Data Source'!C68</f>
        <v>http://cdn.yourdomain/com/img/20160819/pm_essence_soo_blush_4g_597x597.jpg</v>
      </c>
      <c r="F68" s="1"/>
      <c r="G68" s="1"/>
      <c r="H68" s="1"/>
      <c r="I68" s="1" t="str">
        <f>'Data Source'!D68&amp;" VND"</f>
        <v>235000 VND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1" t="str">
        <f>"p"&amp;'Data Source'!A69</f>
        <v>p3147297</v>
      </c>
      <c r="B69" s="1" t="str">
        <f>'Data Source'!E69</f>
        <v>Boutique</v>
      </c>
      <c r="C69" s="1" t="str">
        <f>'Data Source'!B69</f>
        <v>Dầu xả tinh dầu cây trà BOUTIQUE 500ml</v>
      </c>
      <c r="D69" s="1" t="str">
        <f>"http://yourdomain/"&amp;('Data Source'!G69)</f>
        <v>http://yourdomain/dau-xa-tinh-dau-cay-tra-boutique-500ml-p3147297.html</v>
      </c>
      <c r="E69" s="9" t="str">
        <f>'Data Source'!C69</f>
        <v>http://cdn.yourdomain/com/img/20160905/5055443602330_756x756.jpg</v>
      </c>
      <c r="F69" s="1"/>
      <c r="G69" s="1"/>
      <c r="H69" s="1"/>
      <c r="I69" s="1" t="str">
        <f>'Data Source'!D69&amp;" VND"</f>
        <v>320000 VND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>
      <c r="A70" s="1" t="str">
        <f>"p"&amp;'Data Source'!A70</f>
        <v>p3147296</v>
      </c>
      <c r="B70" s="1" t="str">
        <f>'Data Source'!E70</f>
        <v>Boutique</v>
      </c>
      <c r="C70" s="1" t="str">
        <f>'Data Source'!B70</f>
        <v>Dầu gội tinh dầu cây trà BOUTIQUE 500ml</v>
      </c>
      <c r="D70" s="1" t="str">
        <f>"http://yourdomain/"&amp;('Data Source'!G70)</f>
        <v>http://yourdomain/dau-goi-tinh-dau-cay-tra-boutique-500ml-p3147296.html</v>
      </c>
      <c r="E70" s="9" t="str">
        <f>'Data Source'!C70</f>
        <v>http://cdn.yourdomain/com/img/20160819/dg_tinh_dau_cay_tra_boutique_500ml_500x500.jpg</v>
      </c>
      <c r="F70" s="1"/>
      <c r="G70" s="1"/>
      <c r="H70" s="1"/>
      <c r="I70" s="1" t="str">
        <f>'Data Source'!D70&amp;" VND"</f>
        <v>310000 VND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>
      <c r="A71" s="1" t="str">
        <f>"p"&amp;'Data Source'!A71</f>
        <v>p3147295</v>
      </c>
      <c r="B71" s="1" t="str">
        <f>'Data Source'!E71</f>
        <v>Boutique</v>
      </c>
      <c r="C71" s="1" t="str">
        <f>'Data Source'!B71</f>
        <v>Kem dưỡng trắng da hương Vani Boutique Vanilla Blush &amp; Peony Luxurious Body Butter</v>
      </c>
      <c r="D71" s="1" t="str">
        <f>"http://yourdomain/"&amp;('Data Source'!G71)</f>
        <v>http://yourdomain/kem-duong-trang-da-huong-vani-boutique-vanilla-blush-peony-luxurious-body-butter-p3147295.html</v>
      </c>
      <c r="E71" s="9" t="str">
        <f>'Data Source'!C71</f>
        <v>http://cdn.yourdomain/com/img/20160819/sdt_trang_da_huong_vani_boutique_500ml_1000x1000.jpg</v>
      </c>
      <c r="F71" s="1"/>
      <c r="G71" s="1"/>
      <c r="H71" s="1"/>
      <c r="I71" s="1" t="str">
        <f>'Data Source'!D71&amp;" VND"</f>
        <v>415000 VND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>
      <c r="A72" s="1" t="str">
        <f>"p"&amp;'Data Source'!A72</f>
        <v>p3147294</v>
      </c>
      <c r="B72" s="1" t="str">
        <f>'Data Source'!E72</f>
        <v>Boutique</v>
      </c>
      <c r="C72" s="1" t="str">
        <f>'Data Source'!B72</f>
        <v>Sữa dưỡng thể Boutique Nectarine Blossom 500ml</v>
      </c>
      <c r="D72" s="1" t="str">
        <f>"http://yourdomain/"&amp;('Data Source'!G72)</f>
        <v>http://yourdomain/sua-duong-the-boutique-nectarine-blossom-500ml-p3147294.html</v>
      </c>
      <c r="E72" s="9" t="str">
        <f>'Data Source'!C72</f>
        <v>http://cdn.yourdomain/com/img/20160819/sdt_trang_da_nu_xuan_dao_boutique_500ml_600x600.jpg</v>
      </c>
      <c r="F72" s="1"/>
      <c r="G72" s="1"/>
      <c r="H72" s="1"/>
      <c r="I72" s="1" t="str">
        <f>'Data Source'!D72&amp;" VND"</f>
        <v>415000 VND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>
      <c r="A73" s="1" t="str">
        <f>"p"&amp;'Data Source'!A73</f>
        <v>p3147293</v>
      </c>
      <c r="B73" s="1" t="str">
        <f>'Data Source'!E73</f>
        <v>Boutique</v>
      </c>
      <c r="C73" s="1" t="str">
        <f>'Data Source'!B73</f>
        <v>TDC trang da huong tram BOUTIQUE 500ml</v>
      </c>
      <c r="D73" s="1" t="str">
        <f>"http://yourdomain/"&amp;('Data Source'!G73)</f>
        <v>http://yourdomain/tdc-trang-da-huong-tram-boutique-500ml-p3147293.html</v>
      </c>
      <c r="E73" s="9" t="str">
        <f>'Data Source'!C73</f>
        <v>http://cdn.yourdomain/com/img/20160906/5055443626183_720x720.jpg</v>
      </c>
      <c r="F73" s="1"/>
      <c r="G73" s="1"/>
      <c r="H73" s="1"/>
      <c r="I73" s="1" t="str">
        <f>'Data Source'!D73&amp;" VND"</f>
        <v>395000 VND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>
      <c r="A74" s="1" t="str">
        <f>"p"&amp;'Data Source'!A74</f>
        <v>p3147241</v>
      </c>
      <c r="B74" s="1" t="str">
        <f>'Data Source'!E74</f>
        <v>Boutique</v>
      </c>
      <c r="C74" s="1" t="str">
        <f>'Data Source'!B74</f>
        <v>Sữa tắm chiết xuất từ Oải hương và Cúc la mã Boutique Lavender &amp; Camomile Cleansing</v>
      </c>
      <c r="D74" s="1" t="str">
        <f>"http://yourdomain/"&amp;('Data Source'!G74)</f>
        <v>http://yourdomain/sũa-tám-chiét-xuát-tù-oải-huong-và-cúc-la-mã-boutique-lavender-camomile-cleansing-p3147241.html</v>
      </c>
      <c r="E74" s="9" t="str">
        <f>'Data Source'!C74</f>
        <v>http://cdn.yourdomain/com/img/20160819/st_dang_gel_hoa_oai_huong_boutique_500ml_960x960.jpg</v>
      </c>
      <c r="F74" s="1"/>
      <c r="G74" s="1"/>
      <c r="H74" s="1"/>
      <c r="I74" s="1" t="str">
        <f>'Data Source'!D74&amp;" VND"</f>
        <v>450000 VND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>
      <c r="A75" s="1" t="str">
        <f>"p"&amp;'Data Source'!A75</f>
        <v>p3144654</v>
      </c>
      <c r="B75" s="1" t="str">
        <f>'Data Source'!E75</f>
        <v>Magic White</v>
      </c>
      <c r="C75" s="1" t="str">
        <f>'Data Source'!B75</f>
        <v>Kem dưỡng da MAGIC WHITE 40g</v>
      </c>
      <c r="D75" s="1" t="str">
        <f>"http://yourdomain/"&amp;('Data Source'!G75)</f>
        <v>http://yourdomain/kem-duong-da-magic-white-40g-p3144654.html</v>
      </c>
      <c r="E75" s="9" t="str">
        <f>'Data Source'!C75</f>
        <v>http://cdn.yourdomain/com/img/20160906/8809392780055_1000x1000.png</v>
      </c>
      <c r="F75" s="1"/>
      <c r="G75" s="1"/>
      <c r="H75" s="1"/>
      <c r="I75" s="1" t="str">
        <f>'Data Source'!D75&amp;" VND"</f>
        <v>445000 VND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>
      <c r="A76" s="1" t="str">
        <f>"p"&amp;'Data Source'!A76</f>
        <v>p3141962</v>
      </c>
      <c r="B76" s="1" t="str">
        <f>'Data Source'!E76</f>
        <v>Caudalie</v>
      </c>
      <c r="C76" s="1" t="str">
        <f>'Data Source'!B76</f>
        <v>Sữa rửa mặt bọt Caudalie 150ml</v>
      </c>
      <c r="D76" s="1" t="str">
        <f>"http://yourdomain/"&amp;('Data Source'!G76)</f>
        <v>http://yourdomain/sua-rua-mat-bot-caudalie-150ml-p3141962.html</v>
      </c>
      <c r="E76" s="9" t="str">
        <f>'Data Source'!C76</f>
        <v>http://cdn.yourdomain/com/img/20160816/SRM_CAUDALIE_tao_bot_150ml___2_677x677.jpg</v>
      </c>
      <c r="F76" s="1"/>
      <c r="G76" s="1"/>
      <c r="H76" s="1"/>
      <c r="I76" s="1" t="str">
        <f>'Data Source'!D76&amp;" VND"</f>
        <v>380000 VND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>
      <c r="A77" s="1" t="str">
        <f>"p"&amp;'Data Source'!A77</f>
        <v>p3141961</v>
      </c>
      <c r="B77" s="1" t="str">
        <f>'Data Source'!E77</f>
        <v>Nuxe</v>
      </c>
      <c r="C77" s="1" t="str">
        <f>'Data Source'!B77</f>
        <v>NUXE- HUILE ko co nhu 50ml</v>
      </c>
      <c r="D77" s="1" t="str">
        <f>"http://yourdomain/"&amp;('Data Source'!G77)</f>
        <v>http://yourdomain/nuxe--huile-ko-co-nhu-50ml-p3141961.html</v>
      </c>
      <c r="E77" s="9" t="str">
        <f>'Data Source'!C77</f>
        <v>http://cdn.yourdomain/com/img/20160905/3264680009761_960x960.jpg</v>
      </c>
      <c r="F77" s="1"/>
      <c r="G77" s="1"/>
      <c r="H77" s="1"/>
      <c r="I77" s="1" t="str">
        <f>'Data Source'!D77&amp;" VND"</f>
        <v>430000 VND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>
      <c r="A78" s="1" t="str">
        <f>"p"&amp;'Data Source'!A78</f>
        <v>p3141958</v>
      </c>
      <c r="B78" s="1" t="str">
        <f>'Data Source'!E78</f>
        <v>La Roche-Posay</v>
      </c>
      <c r="C78" s="1" t="str">
        <f>'Data Source'!B78</f>
        <v>Sữa rửa mặt La Roche-Posay Effaclar 200ml</v>
      </c>
      <c r="D78" s="1" t="str">
        <f>"http://yourdomain/"&amp;('Data Source'!G78)</f>
        <v>http://yourdomain/sua-rua-mat-la-roche-posay-effaclar-200ml-p3141958.html</v>
      </c>
      <c r="E78" s="9" t="str">
        <f>'Data Source'!C78</f>
        <v>http://cdn.yourdomain/com/img/20160816/SRM_LAROCHE_POSAY_da_nhay_cam_200ml___2_666x666.jpg</v>
      </c>
      <c r="F78" s="1"/>
      <c r="G78" s="1"/>
      <c r="H78" s="1"/>
      <c r="I78" s="1" t="str">
        <f>'Data Source'!D78&amp;" VND"</f>
        <v>385000 VND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>
      <c r="A79" s="1" t="str">
        <f>"p"&amp;'Data Source'!A79</f>
        <v>p3141957</v>
      </c>
      <c r="B79" s="1" t="str">
        <f>'Data Source'!E79</f>
        <v>Nuxe</v>
      </c>
      <c r="C79" s="1" t="str">
        <f>'Data Source'!B79</f>
        <v>Tẩy Trang BIO BEAUTE 200ml</v>
      </c>
      <c r="D79" s="1" t="str">
        <f>"http://yourdomain/"&amp;('Data Source'!G79)</f>
        <v>http://yourdomain/tay-trang-bio-beaute-200ml-p3141957.html</v>
      </c>
      <c r="E79" s="9" t="str">
        <f>'Data Source'!C79</f>
        <v>http://cdn.yourdomain/com/img/20160906/3264680003820_902x902.jpg</v>
      </c>
      <c r="F79" s="1"/>
      <c r="G79" s="1"/>
      <c r="H79" s="1"/>
      <c r="I79" s="1" t="str">
        <f>'Data Source'!D79&amp;" VND"</f>
        <v>360000 VND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>
      <c r="A80" s="1" t="str">
        <f>"p"&amp;'Data Source'!A80</f>
        <v>p3141952</v>
      </c>
      <c r="B80" s="1" t="str">
        <f>'Data Source'!E80</f>
        <v>Nuxe</v>
      </c>
      <c r="C80" s="1" t="str">
        <f>'Data Source'!B80</f>
        <v>Kem dưỡng da BIO BEAUTE - Dưỡng ẩm 24h</v>
      </c>
      <c r="D80" s="1" t="str">
        <f>"http://yourdomain/"&amp;('Data Source'!G80)</f>
        <v>http://yourdomain/kem-duong-da-bio-beaute---duong-am-24h-p3141952.html</v>
      </c>
      <c r="E80" s="9" t="str">
        <f>'Data Source'!C80</f>
        <v>http://cdn.yourdomain/com/img/20160816/1513626bio_beaute_by_nuxe_silky_perfecting_bb_cream_601x601.jpg</v>
      </c>
      <c r="F80" s="1"/>
      <c r="G80" s="1"/>
      <c r="H80" s="1"/>
      <c r="I80" s="1" t="str">
        <f>'Data Source'!D80&amp;" VND"</f>
        <v>390000 VND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>
      <c r="A81" s="1" t="str">
        <f>"p"&amp;'Data Source'!A81</f>
        <v>p3141951</v>
      </c>
      <c r="B81" s="1" t="str">
        <f>'Data Source'!E81</f>
        <v>Caudalie</v>
      </c>
      <c r="C81" s="1" t="str">
        <f>'Data Source'!B81</f>
        <v>Kem dưỡng da cho da nhạy cảm Caudalie Vinosource Sorbet 40ml</v>
      </c>
      <c r="D81" s="1" t="str">
        <f>"http://yourdomain/"&amp;('Data Source'!G81)</f>
        <v>http://yourdomain/kem-duong-da-cho-da-nhay-cam-caudalie-vinosource-sorbet-40ml-p3141951.html</v>
      </c>
      <c r="E81" s="9" t="str">
        <f>'Data Source'!C81</f>
        <v>http://cdn.yourdomain/com/img/20160819/kdd_caudalie_da_rat_kho_40ml_750x750.jpg</v>
      </c>
      <c r="F81" s="1"/>
      <c r="G81" s="1"/>
      <c r="H81" s="1"/>
      <c r="I81" s="1" t="str">
        <f>'Data Source'!D81&amp;" VND"</f>
        <v>585000 VND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>
      <c r="A82" s="1" t="str">
        <f>"p"&amp;'Data Source'!A82</f>
        <v>p3141950</v>
      </c>
      <c r="B82" s="1" t="str">
        <f>'Data Source'!E82</f>
        <v>Caudalie</v>
      </c>
      <c r="C82" s="1" t="str">
        <f>'Data Source'!B82</f>
        <v>Kem dưỡng da CAUDALIE - Kem dưỡng ẩm dành cho da khô</v>
      </c>
      <c r="D82" s="1" t="str">
        <f>"http://yourdomain/"&amp;('Data Source'!G82)</f>
        <v>http://yourdomain/kem-duong-da-caudalie---kem-duong-am-danh-cho-da-kho-p3141950.html</v>
      </c>
      <c r="E82" s="9" t="str">
        <f>'Data Source'!C82</f>
        <v>http://cdn.yourdomain/com/img/20160816/kdd_caudalie___1___3_493x493.jpg</v>
      </c>
      <c r="F82" s="1"/>
      <c r="G82" s="1"/>
      <c r="H82" s="1"/>
      <c r="I82" s="1" t="str">
        <f>'Data Source'!D82&amp;" VND"</f>
        <v>585000 VND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>
      <c r="A83" s="1" t="str">
        <f>"p"&amp;'Data Source'!A83</f>
        <v>p3141947</v>
      </c>
      <c r="B83" s="1" t="str">
        <f>'Data Source'!E83</f>
        <v>Nuxe</v>
      </c>
      <c r="C83" s="1" t="str">
        <f>'Data Source'!B83</f>
        <v>Kem dưỡng NUXE 24H</v>
      </c>
      <c r="D83" s="1" t="str">
        <f>"http://yourdomain/"&amp;('Data Source'!G83)</f>
        <v>http://yourdomain/kem-duong-nuxe-24h-p3141947.html</v>
      </c>
      <c r="E83" s="9" t="str">
        <f>'Data Source'!C83</f>
        <v>http://cdn.yourdomain/com/img/20160906/3264680005312_400x400.jpg</v>
      </c>
      <c r="F83" s="1"/>
      <c r="G83" s="1"/>
      <c r="H83" s="1"/>
      <c r="I83" s="1" t="str">
        <f>'Data Source'!D83&amp;" VND"</f>
        <v>450000 VND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>
      <c r="A84" s="1" t="str">
        <f>"p"&amp;'Data Source'!A84</f>
        <v>p3141945</v>
      </c>
      <c r="B84" s="1" t="str">
        <f>'Data Source'!E84</f>
        <v>Caudalie</v>
      </c>
      <c r="C84" s="1" t="str">
        <f>'Data Source'!B84</f>
        <v>Mặt nạ làm sạch da Caudalie Purifiant 50ml</v>
      </c>
      <c r="D84" s="1" t="str">
        <f>"http://yourdomain/"&amp;('Data Source'!G84)</f>
        <v>http://yourdomain/mat-na-lam-sach-da-caudalie-purifiant-50ml-p3141945.html</v>
      </c>
      <c r="E84" s="9" t="str">
        <f>'Data Source'!C84</f>
        <v>http://cdn.yourdomain/com/img/20160815/caudile__mat_na_700x700.jpg</v>
      </c>
      <c r="F84" s="1"/>
      <c r="G84" s="1"/>
      <c r="H84" s="1"/>
      <c r="I84" s="1" t="str">
        <f>'Data Source'!D84&amp;" VND"</f>
        <v>340000 VND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>
      <c r="A85" s="1" t="str">
        <f>"p"&amp;'Data Source'!A85</f>
        <v>p3141944</v>
      </c>
      <c r="B85" s="1" t="str">
        <f>'Data Source'!E85</f>
        <v>Nuxe</v>
      </c>
      <c r="C85" s="1" t="str">
        <f>'Data Source'!B85</f>
        <v>Mặt nạ NUXE 24H</v>
      </c>
      <c r="D85" s="1" t="str">
        <f>"http://yourdomain/"&amp;('Data Source'!G85)</f>
        <v>http://yourdomain/mat-na-nuxe-24h-p3141944.html</v>
      </c>
      <c r="E85" s="9" t="str">
        <f>'Data Source'!C85</f>
        <v>http://cdn.yourdomain/com/img/20160815/6_1000x1000.jpg</v>
      </c>
      <c r="F85" s="1"/>
      <c r="G85" s="1"/>
      <c r="H85" s="1"/>
      <c r="I85" s="1" t="str">
        <f>'Data Source'!D85&amp;" VND"</f>
        <v>390000 VND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>
      <c r="A86" s="1" t="str">
        <f>"p"&amp;'Data Source'!A86</f>
        <v>p3141413</v>
      </c>
      <c r="B86" s="1" t="str">
        <f>'Data Source'!E86</f>
        <v>Sally Hansen</v>
      </c>
      <c r="C86" s="1" t="str">
        <f>'Data Source'!B86</f>
        <v>Sơn móng tay Sally Hansen</v>
      </c>
      <c r="D86" s="1" t="str">
        <f>"http://yourdomain/"&amp;('Data Source'!G86)</f>
        <v>http://yourdomain/son-mong-tay-sally-hansen-p3141413.html</v>
      </c>
      <c r="E86" s="9" t="str">
        <f>'Data Source'!C86</f>
        <v>http://cdn.yourdomain/com/img/20160819/smt_sally_chau_au_554x554.jpg</v>
      </c>
      <c r="F86" s="1"/>
      <c r="G86" s="1"/>
      <c r="H86" s="1"/>
      <c r="I86" s="1" t="str">
        <f>'Data Source'!D86&amp;" VND"</f>
        <v>110000 VND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>
      <c r="A87" s="1" t="str">
        <f>"p"&amp;'Data Source'!A87</f>
        <v>p3140868</v>
      </c>
      <c r="B87" s="1" t="str">
        <f>'Data Source'!E87</f>
        <v>Hazeline</v>
      </c>
      <c r="C87" s="1" t="str">
        <f>'Data Source'!B87</f>
        <v>Kem dưỡng đa tác dụng Hazeline Pearly White UV 4g</v>
      </c>
      <c r="D87" s="1" t="str">
        <f>"http://yourdomain/"&amp;('Data Source'!G87)</f>
        <v>http://yourdomain/kem-duong-da-tac-dung-hazeline-pearly-white-uv-4g-p3140868.html</v>
      </c>
      <c r="E87" s="9" t="str">
        <f>'Data Source'!C87</f>
        <v>http://cdn.yourdomain/com/img/20160815/kem_duong_da_hazelin_ngoc_trai_4g___1_502x502.jpg</v>
      </c>
      <c r="F87" s="1"/>
      <c r="G87" s="1"/>
      <c r="H87" s="1"/>
      <c r="I87" s="1" t="str">
        <f>'Data Source'!D87&amp;" VND"</f>
        <v>25000 VND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>
      <c r="A88" s="1" t="str">
        <f>"p"&amp;'Data Source'!A88</f>
        <v>p3139373</v>
      </c>
      <c r="B88" s="1" t="str">
        <f>'Data Source'!E88</f>
        <v>Nuxe</v>
      </c>
      <c r="C88" s="1" t="str">
        <f>'Data Source'!B88</f>
        <v>Dầu khô NUXE - Huile prodigieuse Or Multi-usage 50ml (có nhũ)</v>
      </c>
      <c r="D88" s="1" t="str">
        <f>"http://yourdomain/"&amp;('Data Source'!G88)</f>
        <v>http://yourdomain/dau-kho-nuxe---huile-prodigieuse-or-multi-usage-50ml-(co-nhu-p3139373.html</v>
      </c>
      <c r="E88" s="9" t="str">
        <f>'Data Source'!C88</f>
        <v>http://cdn.yourdomain/com/img/20160819/nuxe__huile_co_nhu_50ml_500x500.jpg</v>
      </c>
      <c r="F88" s="1"/>
      <c r="G88" s="1"/>
      <c r="H88" s="1"/>
      <c r="I88" s="1" t="str">
        <f>'Data Source'!D88&amp;" VND"</f>
        <v>450000 VND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>
      <c r="A89" s="1" t="str">
        <f>"p"&amp;'Data Source'!A89</f>
        <v>p3139223</v>
      </c>
      <c r="B89" s="1" t="str">
        <f>'Data Source'!E89</f>
        <v>Benew</v>
      </c>
      <c r="C89" s="1" t="str">
        <f>'Data Source'!B89</f>
        <v>Son lì siêu mềm mượt Benew Perfect Kissing Lipstick #05 Cute Orange</v>
      </c>
      <c r="D89" s="1" t="str">
        <f>"http://yourdomain/"&amp;('Data Source'!G89)</f>
        <v>http://yourdomain/son-li-sieu-mem-muot-benew-perfect-kissing-lipstick-05-cute-orange-p3139223.html</v>
      </c>
      <c r="E89" s="9" t="str">
        <f>'Data Source'!C89</f>
        <v>http://cdn.yourdomain/com/img/20160822/8809233803011_500x500.jpg</v>
      </c>
      <c r="F89" s="1"/>
      <c r="G89" s="1"/>
      <c r="H89" s="1"/>
      <c r="I89" s="1" t="str">
        <f>'Data Source'!D89&amp;" VND"</f>
        <v>219000 VND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>
      <c r="A90" s="1" t="str">
        <f>"p"&amp;'Data Source'!A90</f>
        <v>p3137447</v>
      </c>
      <c r="B90" s="1" t="str">
        <f>'Data Source'!E90</f>
        <v>Caudalie</v>
      </c>
      <c r="C90" s="1" t="str">
        <f>'Data Source'!B90</f>
        <v>Kem dưỡng da ẩm Caudalie - Kem dưỡng ẩm cho da dầu</v>
      </c>
      <c r="D90" s="1" t="str">
        <f>"http://yourdomain/"&amp;('Data Source'!G90)</f>
        <v>http://yourdomain/kem-duong-da-am-caudalie---kem-duong-am-cho-da-dau-p3137447.html</v>
      </c>
      <c r="E90" s="9" t="str">
        <f>'Data Source'!C90</f>
        <v>http://cdn.yourdomain/com/img/20160813/3_2009x2009.jpg</v>
      </c>
      <c r="F90" s="1"/>
      <c r="G90" s="1"/>
      <c r="H90" s="1"/>
      <c r="I90" s="1" t="str">
        <f>'Data Source'!D90&amp;" VND"</f>
        <v>585000 VND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>
      <c r="A91" s="1" t="str">
        <f>"p"&amp;'Data Source'!A91</f>
        <v>p3134849</v>
      </c>
      <c r="B91" s="1" t="str">
        <f>'Data Source'!E91</f>
        <v>KIKO</v>
      </c>
      <c r="C91" s="1" t="str">
        <f>'Data Source'!B91</f>
        <v>Son môi KIKO MILANO Velvet Passion matte no307</v>
      </c>
      <c r="D91" s="1" t="str">
        <f>"http://yourdomain/"&amp;('Data Source'!G91)</f>
        <v>http://yourdomain/son-moi-kiko-milano-velvet-passion-matte-no307-p3134849.html</v>
      </c>
      <c r="E91" s="9" t="str">
        <f>'Data Source'!C91</f>
        <v>http://cdn.yourdomain/com/img/20160919/Son_Kiko_307_900x900.jpg</v>
      </c>
      <c r="F91" s="1"/>
      <c r="G91" s="1"/>
      <c r="H91" s="1"/>
      <c r="I91" s="1" t="str">
        <f>'Data Source'!D91&amp;" VND"</f>
        <v>355000 VND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>
      <c r="A92" s="1" t="str">
        <f>"p"&amp;'Data Source'!A92</f>
        <v>p3134848</v>
      </c>
      <c r="B92" s="1" t="str">
        <f>'Data Source'!E92</f>
        <v>KIKO</v>
      </c>
      <c r="C92" s="1" t="str">
        <f>'Data Source'!B92</f>
        <v>Son môi KIKO MILANO Velvet Passion matte no309</v>
      </c>
      <c r="D92" s="1" t="str">
        <f>"http://yourdomain/"&amp;('Data Source'!G92)</f>
        <v>http://yourdomain/son-moi-kiko-milano-velvet-passion-matte-no309-p3134848.html</v>
      </c>
      <c r="E92" s="9" t="str">
        <f>'Data Source'!C92</f>
        <v>http://cdn.yourdomain/com/img/20160919/Son_Kiko_309_900x900.jpg</v>
      </c>
      <c r="F92" s="1"/>
      <c r="G92" s="1"/>
      <c r="H92" s="1"/>
      <c r="I92" s="1" t="str">
        <f>'Data Source'!D92&amp;" VND"</f>
        <v>355000 VND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>
      <c r="A93" s="1" t="str">
        <f>"p"&amp;'Data Source'!A93</f>
        <v>p3134846</v>
      </c>
      <c r="B93" s="1" t="str">
        <f>'Data Source'!E93</f>
        <v>KIKO</v>
      </c>
      <c r="C93" s="1" t="str">
        <f>'Data Source'!B93</f>
        <v>Son môi KIKO MILANO Velvet Passion matte no311</v>
      </c>
      <c r="D93" s="1" t="str">
        <f>"http://yourdomain/"&amp;('Data Source'!G93)</f>
        <v>http://yourdomain/son-moi-kiko-milano-velvet-passion-matte no311-p3134846.html</v>
      </c>
      <c r="E93" s="9" t="str">
        <f>'Data Source'!C93</f>
        <v>http://cdn.yourdomain/com/img/20160919/Son_KiKo_311_900x900.jpg</v>
      </c>
      <c r="F93" s="1"/>
      <c r="G93" s="1"/>
      <c r="H93" s="1"/>
      <c r="I93" s="1" t="str">
        <f>'Data Source'!D93&amp;" VND"</f>
        <v>355000 VND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>
      <c r="A94" s="1" t="str">
        <f>"p"&amp;'Data Source'!A94</f>
        <v>p3134844</v>
      </c>
      <c r="B94" s="1" t="str">
        <f>'Data Source'!E94</f>
        <v>KIKO</v>
      </c>
      <c r="C94" s="1" t="str">
        <f>'Data Source'!B94</f>
        <v>Son môi KIKO MILANO Velvet Passion matte no312</v>
      </c>
      <c r="D94" s="1" t="str">
        <f>"http://yourdomain/"&amp;('Data Source'!G94)</f>
        <v>http://yourdomain/son-moi-kiko-milano-velvet-passion-matte no312-p3134844.html</v>
      </c>
      <c r="E94" s="9" t="str">
        <f>'Data Source'!C94</f>
        <v>http://cdn.yourdomain/com/img/20160919/Son_KiKo_312_900x900.jpg</v>
      </c>
      <c r="F94" s="1"/>
      <c r="G94" s="1"/>
      <c r="H94" s="1"/>
      <c r="I94" s="1" t="str">
        <f>'Data Source'!D94&amp;" VND"</f>
        <v>355000 VND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>
      <c r="A95" s="1" t="str">
        <f>"p"&amp;'Data Source'!A95</f>
        <v>p3134826</v>
      </c>
      <c r="B95" s="1" t="str">
        <f>'Data Source'!E95</f>
        <v>KIKO</v>
      </c>
      <c r="C95" s="1" t="str">
        <f>'Data Source'!B95</f>
        <v>Son môi KIKO MILANO Velvet Passion matte no305</v>
      </c>
      <c r="D95" s="1" t="str">
        <f>"http://yourdomain/"&amp;('Data Source'!G95)</f>
        <v>http://yourdomain/son-moi-kiko-milano-velvet-passion-matte no305-p3134826.html</v>
      </c>
      <c r="E95" s="9" t="str">
        <f>'Data Source'!C95</f>
        <v>http://cdn.yourdomain/com/img/20160919/Son_Kiko_305_900x900.jpg</v>
      </c>
      <c r="F95" s="1"/>
      <c r="G95" s="1"/>
      <c r="H95" s="1"/>
      <c r="I95" s="1" t="str">
        <f>'Data Source'!D95&amp;" VND"</f>
        <v>355000 VND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>
      <c r="A96" s="1" t="str">
        <f>"p"&amp;'Data Source'!A96</f>
        <v>p3134823</v>
      </c>
      <c r="B96" s="1" t="str">
        <f>'Data Source'!E96</f>
        <v>KIKO</v>
      </c>
      <c r="C96" s="1" t="str">
        <f>'Data Source'!B96</f>
        <v>Son môi KIKO MILANO Velvet Passion matte no304</v>
      </c>
      <c r="D96" s="1" t="str">
        <f>"http://yourdomain/"&amp;('Data Source'!G96)</f>
        <v>http://yourdomain/son-moi-kiko-milano-velvet-passion-matte no304-p3134823.html</v>
      </c>
      <c r="E96" s="9" t="str">
        <f>'Data Source'!C96</f>
        <v>http://cdn.yourdomain/com/img/20160919/Son_KiKo_304_900x900.jpg</v>
      </c>
      <c r="F96" s="1"/>
      <c r="G96" s="1"/>
      <c r="H96" s="1"/>
      <c r="I96" s="1" t="str">
        <f>'Data Source'!D96&amp;" VND"</f>
        <v>355000 VND</v>
      </c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>
      <c r="A97" s="1" t="str">
        <f>"p"&amp;'Data Source'!A97</f>
        <v>p3134819</v>
      </c>
      <c r="B97" s="1" t="str">
        <f>'Data Source'!E97</f>
        <v>KIKO</v>
      </c>
      <c r="C97" s="1" t="str">
        <f>'Data Source'!B97</f>
        <v>Son môi KIKO MILANO Velvet Passion matte no308</v>
      </c>
      <c r="D97" s="1" t="str">
        <f>"http://yourdomain/"&amp;('Data Source'!G97)</f>
        <v>http://yourdomain/son-moi-kiko-milano-velvet-passion-matte no308-p3134819.html</v>
      </c>
      <c r="E97" s="9" t="str">
        <f>'Data Source'!C97</f>
        <v>http://cdn.yourdomain/com/img/20160919/Son_Kiko_308_900x900.jpg</v>
      </c>
      <c r="F97" s="1"/>
      <c r="G97" s="1"/>
      <c r="H97" s="1"/>
      <c r="I97" s="1" t="str">
        <f>'Data Source'!D97&amp;" VND"</f>
        <v>355000 VND</v>
      </c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>
      <c r="A98" s="1" t="str">
        <f>"p"&amp;'Data Source'!A98</f>
        <v>p3134817</v>
      </c>
      <c r="B98" s="1" t="str">
        <f>'Data Source'!E98</f>
        <v>Caudalie</v>
      </c>
      <c r="C98" s="1" t="str">
        <f>'Data Source'!B98</f>
        <v>Son dưỡng môi Caudalie Lip Conditioner 4,5g</v>
      </c>
      <c r="D98" s="1" t="str">
        <f>"http://yourdomain/"&amp;('Data Source'!G98)</f>
        <v>http://yourdomain/son-duong-moi-caudalie-lip-conditioner-4,5g-p3134817.html</v>
      </c>
      <c r="E98" s="9" t="str">
        <f>'Data Source'!C98</f>
        <v>http://cdn.yourdomain/com/img/20160814/s241653_main_zoom_960x960.jpg</v>
      </c>
      <c r="F98" s="1"/>
      <c r="G98" s="1"/>
      <c r="H98" s="1"/>
      <c r="I98" s="1" t="str">
        <f>'Data Source'!D98&amp;" VND"</f>
        <v>139000 VND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>
      <c r="A99" s="1" t="str">
        <f>"p"&amp;'Data Source'!A99</f>
        <v>p3134814</v>
      </c>
      <c r="B99" s="1" t="str">
        <f>'Data Source'!E99</f>
        <v>Cleanance</v>
      </c>
      <c r="C99" s="1" t="str">
        <f>'Data Source'!B99</f>
        <v>Sữa rửa mặt Avène Cleanance Gel 300 ml cho da dầu, mụn, nhạy cảm</v>
      </c>
      <c r="D99" s="1" t="str">
        <f>"http://yourdomain/"&amp;('Data Source'!G99)</f>
        <v>http://yourdomain/sua-rua-mat-avene-cleanance-gel-300-ml-cho-da-dau,-mun,-nhay-cam-p3134814.html</v>
      </c>
      <c r="E99" s="9" t="str">
        <f>'Data Source'!C99</f>
        <v>http://cdn.yourdomain/com/img/20160816/40_960x960.jpg</v>
      </c>
      <c r="F99" s="1"/>
      <c r="G99" s="1"/>
      <c r="H99" s="1"/>
      <c r="I99" s="1" t="str">
        <f>'Data Source'!D99&amp;" VND"</f>
        <v>375000 VND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>
      <c r="A100" s="1" t="str">
        <f>"p"&amp;'Data Source'!A100</f>
        <v>p3134813</v>
      </c>
      <c r="B100" s="1" t="str">
        <f>'Data Source'!E100</f>
        <v>La Roche-Posay</v>
      </c>
      <c r="C100" s="1" t="str">
        <f>'Data Source'!B100</f>
        <v>Xịt khoáng La Roche-Posay Serozinc 150ml</v>
      </c>
      <c r="D100" s="1" t="str">
        <f>"http://yourdomain/"&amp;('Data Source'!G100)</f>
        <v>http://yourdomain/xit-khoang-la-roche-posay-serozinc-150ml-p3134813.html</v>
      </c>
      <c r="E100" s="9" t="str">
        <f>'Data Source'!C100</f>
        <v>http://cdn.yourdomain/com/img/20160816/NHH_LA_ROCHE_POSAY_da_dau__mun_dang_xit_150ml___2_800x800.jpg</v>
      </c>
      <c r="F100" s="1"/>
      <c r="G100" s="1"/>
      <c r="H100" s="1"/>
      <c r="I100" s="1" t="str">
        <f>'Data Source'!D100&amp;" VND"</f>
        <v>275000 VND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>
      <c r="A101" s="1" t="str">
        <f>"p"&amp;'Data Source'!A101</f>
        <v>p3134812</v>
      </c>
      <c r="B101" s="1" t="str">
        <f>'Data Source'!E101</f>
        <v>Cattier</v>
      </c>
      <c r="C101" s="1" t="str">
        <f>'Data Source'!B101</f>
        <v>Tẩy da chết Cattier Gommage Argile 100ml</v>
      </c>
      <c r="D101" s="1" t="str">
        <f>"http://yourdomain/"&amp;('Data Source'!G101)</f>
        <v>http://yourdomain/tay-da-chet-cattier-gommage-argile-100ml-p3134812.html</v>
      </c>
      <c r="E101" s="9" t="str">
        <f>'Data Source'!C101</f>
        <v>http://cdn.yourdomain/com/img/20160813/12_2073x2073.jpg</v>
      </c>
      <c r="F101" s="1"/>
      <c r="G101" s="1"/>
      <c r="H101" s="1"/>
      <c r="I101" s="1" t="str">
        <f>'Data Source'!D101&amp;" VND"</f>
        <v>235000 VND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>
      <c r="A102" s="1" t="str">
        <f>"p"&amp;'Data Source'!A102</f>
        <v>p3134810</v>
      </c>
      <c r="B102" s="1" t="str">
        <f>'Data Source'!E102</f>
        <v>Melvita</v>
      </c>
      <c r="C102" s="1" t="str">
        <f>'Data Source'!B102</f>
        <v>Nước hoa hồng MELVITA dành cho da khô 200ml</v>
      </c>
      <c r="D102" s="1" t="str">
        <f>"http://yourdomain/"&amp;('Data Source'!G102)</f>
        <v>http://yourdomain/nuoc-hoa-hong-melvita-danh-cho-da-kho-200ml-p3134810.html</v>
      </c>
      <c r="E102" s="9" t="str">
        <f>'Data Source'!C102</f>
        <v>http://cdn.yourdomain/com/img/20160819/eau_florale_de_rose_ancienne_spray_200_ml_500x500.jpg</v>
      </c>
      <c r="F102" s="1"/>
      <c r="G102" s="1"/>
      <c r="H102" s="1"/>
      <c r="I102" s="1" t="str">
        <f>'Data Source'!D102&amp;" VND"</f>
        <v>275000 VND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>
      <c r="A103" s="1" t="str">
        <f>"p"&amp;'Data Source'!A103</f>
        <v>p3134805</v>
      </c>
      <c r="B103" s="1" t="str">
        <f>'Data Source'!E103</f>
        <v>Vichy</v>
      </c>
      <c r="C103" s="1" t="str">
        <f>'Data Source'!B103</f>
        <v>Lăn nách Vichy 50ml (nắp màu trắng)</v>
      </c>
      <c r="D103" s="1" t="str">
        <f>"http://yourdomain/"&amp;('Data Source'!G103)</f>
        <v>http://yourdomain/lan-nach-vichy-50ml-(nap-mau-trang-p3134805.html</v>
      </c>
      <c r="E103" s="9" t="str">
        <f>'Data Source'!C103</f>
        <v>http://cdn.yourdomain/com/img/20160814/lan_nach_vichy_trang_50ml_960x960.jpg</v>
      </c>
      <c r="F103" s="1"/>
      <c r="G103" s="1"/>
      <c r="H103" s="1"/>
      <c r="I103" s="1" t="str">
        <f>'Data Source'!D103&amp;" VND"</f>
        <v>215000 VND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>
      <c r="A104" s="1" t="str">
        <f>"p"&amp;'Data Source'!A104</f>
        <v>p3134803</v>
      </c>
      <c r="B104" s="1" t="str">
        <f>'Data Source'!E104</f>
        <v>Vichy</v>
      </c>
      <c r="C104" s="1" t="str">
        <f>'Data Source'!B104</f>
        <v>Lăn nách Vichy 50ml (nắp màu xanh)</v>
      </c>
      <c r="D104" s="1" t="str">
        <f>"http://yourdomain/"&amp;('Data Source'!G104)</f>
        <v>http://yourdomain/lan-nach-vichy-50ml-(nap-mau-xanh-p3134803.html</v>
      </c>
      <c r="E104" s="9" t="str">
        <f>'Data Source'!C104</f>
        <v>http://cdn.yourdomain/com/img/20160814/lan_nach_vichy_xanh_50ml_960x960.jpg</v>
      </c>
      <c r="F104" s="1"/>
      <c r="G104" s="1"/>
      <c r="H104" s="1"/>
      <c r="I104" s="1" t="str">
        <f>'Data Source'!D104&amp;" VND"</f>
        <v>215000 VND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>
      <c r="A105" s="1" t="str">
        <f>"p"&amp;'Data Source'!A105</f>
        <v>p3134696</v>
      </c>
      <c r="B105" s="1" t="str">
        <f>'Data Source'!E105</f>
        <v>The Face Shop</v>
      </c>
      <c r="C105" s="1" t="str">
        <f>'Data Source'!B105</f>
        <v>Nước hoa hồng ALOE FRESH SKIN nha đam 150ml</v>
      </c>
      <c r="D105" s="1" t="str">
        <f>"http://yourdomain/"&amp;('Data Source'!G105)</f>
        <v>http://yourdomain/nuoc-hoa-hong-aloe-fresh-skin-nha-dam-150ml-p3134696.html</v>
      </c>
      <c r="E105" s="9" t="str">
        <f>'Data Source'!C105</f>
        <v>http://cdn.yourdomain/com/img/20160821/aloe_fresh_soothing_toner_3_500x500.jpg</v>
      </c>
      <c r="F105" s="1"/>
      <c r="G105" s="1"/>
      <c r="H105" s="1"/>
      <c r="I105" s="1" t="str">
        <f>'Data Source'!D105&amp;" VND"</f>
        <v>195000 VND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>
      <c r="A106" s="1" t="str">
        <f>"p"&amp;'Data Source'!A106</f>
        <v>p3130481</v>
      </c>
      <c r="B106" s="1" t="str">
        <f>'Data Source'!E106</f>
        <v>Caudalie</v>
      </c>
      <c r="C106" s="1" t="str">
        <f>'Data Source'!B106</f>
        <v>Nước hoa hồng Caudalie Lotion Tonique Hydratant</v>
      </c>
      <c r="D106" s="1" t="str">
        <f>"http://yourdomain/"&amp;('Data Source'!G106)</f>
        <v>http://yourdomain/nuoc-hoa-hong-caudalie-lotion-tonique-hydratant-p3130481.html</v>
      </c>
      <c r="E106" s="9" t="str">
        <f>'Data Source'!C106</f>
        <v>http://cdn.yourdomain/com/img/20160819/nhh_caudalie_200ml_635x634.jpg</v>
      </c>
      <c r="F106" s="1"/>
      <c r="G106" s="1"/>
      <c r="H106" s="1"/>
      <c r="I106" s="1" t="str">
        <f>'Data Source'!D106&amp;" VND"</f>
        <v>445000 VND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>
      <c r="A107" s="1" t="str">
        <f>"p"&amp;'Data Source'!A107</f>
        <v>p3130147</v>
      </c>
      <c r="B107" s="1" t="str">
        <f>'Data Source'!E107</f>
        <v>My Gold</v>
      </c>
      <c r="C107" s="1" t="str">
        <f>'Data Source'!B107</f>
        <v>Nước hoa hồng MYGOLD sâm đỏ 130ml</v>
      </c>
      <c r="D107" s="1" t="str">
        <f>"http://yourdomain/"&amp;('Data Source'!G107)</f>
        <v>http://yourdomain/nuoc-hoa-hong-mygold-sam-do-130ml-p3130147.html</v>
      </c>
      <c r="E107" s="9" t="str">
        <f>'Data Source'!C107</f>
        <v>http://cdn.yourdomain/com/img/20160906/8809082396108_418x418.jpg</v>
      </c>
      <c r="F107" s="1"/>
      <c r="G107" s="1"/>
      <c r="H107" s="1"/>
      <c r="I107" s="1" t="str">
        <f>'Data Source'!D107&amp;" VND"</f>
        <v>225000 VND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>
      <c r="A108" s="1" t="str">
        <f>"p"&amp;'Data Source'!A108</f>
        <v>p3128555</v>
      </c>
      <c r="B108" s="1" t="str">
        <f>'Data Source'!E108</f>
        <v>Crevil</v>
      </c>
      <c r="C108" s="1" t="str">
        <f>'Data Source'!B108</f>
        <v>Sữa rửa mặt crevil ngừa mụn trắng da q10 200ml</v>
      </c>
      <c r="D108" s="1" t="str">
        <f>"http://yourdomain/"&amp;('Data Source'!G108)</f>
        <v>http://yourdomain/sua-rua-mat-crevil-ngua-mun-trang-da-q10-200ml-p3128555.html</v>
      </c>
      <c r="E108" s="9" t="str">
        <f>'Data Source'!C108</f>
        <v>http://cdn.yourdomain/com/img/20160814/crevil_total_repair_q10_face_wash_gel_1_960x960.jpg</v>
      </c>
      <c r="F108" s="1"/>
      <c r="G108" s="1"/>
      <c r="H108" s="1"/>
      <c r="I108" s="1" t="str">
        <f>'Data Source'!D108&amp;" VND"</f>
        <v>275000 VND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>
      <c r="A109" s="1" t="str">
        <f>"p"&amp;'Data Source'!A109</f>
        <v>p3128541</v>
      </c>
      <c r="B109" s="1" t="str">
        <f>'Data Source'!E109</f>
        <v>Crevil</v>
      </c>
      <c r="C109" s="1" t="str">
        <f>'Data Source'!B109</f>
        <v>Kem trị mụn trứng cá CREVIL Sulfur 75ml</v>
      </c>
      <c r="D109" s="1" t="str">
        <f>"http://yourdomain/"&amp;('Data Source'!G109)</f>
        <v>http://yourdomain/kem-tri-mun-trung-ca-crevil-sulfur-75ml-p3128541.html</v>
      </c>
      <c r="E109" s="9" t="str">
        <f>'Data Source'!C109</f>
        <v>http://cdn.yourdomain/com/img/20160906/4260132322302_960x960.jpg</v>
      </c>
      <c r="F109" s="1"/>
      <c r="G109" s="1"/>
      <c r="H109" s="1"/>
      <c r="I109" s="1" t="str">
        <f>'Data Source'!D109&amp;" VND"</f>
        <v>275000 VND</v>
      </c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>
      <c r="A110" s="1" t="str">
        <f>"p"&amp;'Data Source'!A110</f>
        <v>p3125928</v>
      </c>
      <c r="B110" s="1" t="str">
        <f>'Data Source'!E110</f>
        <v>NIVEA</v>
      </c>
      <c r="C110" s="1" t="str">
        <f>'Data Source'!B110</f>
        <v>Sữa tắm NIVEA Nivea Frangipani Oil (xanh) 250ml</v>
      </c>
      <c r="D110" s="1" t="str">
        <f>"http://yourdomain/"&amp;('Data Source'!G110)</f>
        <v>http://yourdomain/sua-tam-nivea-nivea-frangipani-oil-(xanh-250ml-p3125928.html</v>
      </c>
      <c r="E110" s="9" t="str">
        <f>'Data Source'!C110</f>
        <v>http://cdn.yourdomain/com/img/20160814/nivea_frangipani_oil_shower_gel_sdl499127806_1_e59a2_995x995.jpg</v>
      </c>
      <c r="F110" s="1"/>
      <c r="G110" s="1"/>
      <c r="H110" s="1"/>
      <c r="I110" s="1" t="str">
        <f>'Data Source'!D110&amp;" VND"</f>
        <v>110000 VND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>
      <c r="A111" s="1" t="str">
        <f>"p"&amp;'Data Source'!A111</f>
        <v>p3125926</v>
      </c>
      <c r="B111" s="1" t="str">
        <f>'Data Source'!E111</f>
        <v>NIVEA</v>
      </c>
      <c r="C111" s="1" t="str">
        <f>'Data Source'!B111</f>
        <v>Sữa tắm Nivea Creme Sensitive 250ml</v>
      </c>
      <c r="D111" s="1" t="str">
        <f>"http://yourdomain/"&amp;('Data Source'!G111)</f>
        <v>http://yourdomain/sua-tam-nivea-creme-sensitive-250ml-p3125926.html</v>
      </c>
      <c r="E111" s="9" t="str">
        <f>'Data Source'!C111</f>
        <v>http://cdn.yourdomain/com/img/20160814/nivea_creme_sensitive_250_ml_960x960.jpg</v>
      </c>
      <c r="F111" s="1"/>
      <c r="G111" s="1"/>
      <c r="H111" s="1"/>
      <c r="I111" s="1" t="str">
        <f>'Data Source'!D111&amp;" VND"</f>
        <v>110000 VND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>
      <c r="A112" s="1" t="str">
        <f>"p"&amp;'Data Source'!A112</f>
        <v>p3125925</v>
      </c>
      <c r="B112" s="1" t="str">
        <f>'Data Source'!E112</f>
        <v>Palmolive</v>
      </c>
      <c r="C112" s="1" t="str">
        <f>'Data Source'!B112</f>
        <v>Sữa tắm PALMOLIVE vanilla 200ml</v>
      </c>
      <c r="D112" s="1" t="str">
        <f>"http://yourdomain/"&amp;('Data Source'!G112)</f>
        <v>http://yourdomain/sua-tam-palmolive-vanilla-200ml-p3125925.html</v>
      </c>
      <c r="E112" s="9" t="str">
        <f>'Data Source'!C112</f>
        <v>http://cdn.yourdomain/com/img/20160814/palmolive_vanilla_200ml_960x960.jpg</v>
      </c>
      <c r="F112" s="1"/>
      <c r="G112" s="1"/>
      <c r="H112" s="1"/>
      <c r="I112" s="1" t="str">
        <f>'Data Source'!D112&amp;" VND"</f>
        <v>110000 VND</v>
      </c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>
      <c r="A113" s="1" t="str">
        <f>"p"&amp;'Data Source'!A113</f>
        <v>p3122211</v>
      </c>
      <c r="B113" s="1" t="str">
        <f>'Data Source'!E113</f>
        <v>L'Oréal</v>
      </c>
      <c r="C113" s="1" t="str">
        <f>'Data Source'!B113</f>
        <v>Sữa Rửa Mặt Chống Lão Hóa L'Oréal RL 100ml</v>
      </c>
      <c r="D113" s="1" t="str">
        <f>"http://yourdomain/"&amp;('Data Source'!G113)</f>
        <v>http://yourdomain/sua-rua-mat-chong-lao-hoa-l'oreal-rl-100ml-p3122211.html</v>
      </c>
      <c r="E113" s="9" t="str">
        <f>'Data Source'!C113</f>
        <v>http://cdn.yourdomain/com/img/20160815/srm_chong_lao_hoa_revitalift_5_600x600.jpg</v>
      </c>
      <c r="F113" s="1"/>
      <c r="G113" s="1"/>
      <c r="H113" s="1"/>
      <c r="I113" s="1" t="str">
        <f>'Data Source'!D113&amp;" VND"</f>
        <v>139000 VND</v>
      </c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>
      <c r="A114" s="1" t="str">
        <f>"p"&amp;'Data Source'!A114</f>
        <v>p3091353</v>
      </c>
      <c r="B114" s="1" t="str">
        <f>'Data Source'!E114</f>
        <v>Eunyul</v>
      </c>
      <c r="C114" s="1" t="str">
        <f>'Data Source'!B114</f>
        <v>Mặt nạ lô hội Eunyul Natural Moisture Aloe 22ml</v>
      </c>
      <c r="D114" s="1" t="str">
        <f>"http://yourdomain/"&amp;('Data Source'!G114)</f>
        <v>http://yourdomain/mat-na-lo-hoi-eunyul-natural-moisture-aloe-22ml-p3091353.html</v>
      </c>
      <c r="E114" s="9" t="str">
        <f>'Data Source'!C114</f>
        <v>http://cdn.yourdomain/com/img/20160821/1466749169182_1677322_502x502.jpg</v>
      </c>
      <c r="F114" s="1"/>
      <c r="G114" s="1"/>
      <c r="H114" s="1"/>
      <c r="I114" s="1" t="str">
        <f>'Data Source'!D114&amp;" VND"</f>
        <v>12000 VND</v>
      </c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>
      <c r="A115" s="1" t="str">
        <f>"p"&amp;'Data Source'!A115</f>
        <v>p3089969</v>
      </c>
      <c r="B115" s="1" t="str">
        <f>'Data Source'!E115</f>
        <v>The Face Shop</v>
      </c>
      <c r="C115" s="1" t="str">
        <f>'Data Source'!B115</f>
        <v>Lược Chải Tóc Cushion Hair Brush The Face Shop</v>
      </c>
      <c r="D115" s="1" t="str">
        <f>"http://yourdomain/"&amp;('Data Source'!G115)</f>
        <v>http://yourdomain/luoc-chai-toc-cushion-hair-brush-the-face-shop-p3089969.html</v>
      </c>
      <c r="E115" s="9" t="str">
        <f>'Data Source'!C115</f>
        <v>http://cdn.yourdomain/com/img/20160822/8806364078646_475x475.jpg</v>
      </c>
      <c r="F115" s="1"/>
      <c r="G115" s="1"/>
      <c r="H115" s="1"/>
      <c r="I115" s="1" t="str">
        <f>'Data Source'!D115&amp;" VND"</f>
        <v>75000 VND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>
      <c r="A116" s="1" t="str">
        <f>"p"&amp;'Data Source'!A116</f>
        <v>p3088969</v>
      </c>
      <c r="B116" s="1" t="str">
        <f>'Data Source'!E116</f>
        <v>The Face Shop</v>
      </c>
      <c r="C116" s="1" t="str">
        <f>'Data Source'!B116</f>
        <v>Phấn mắt The FaceShop 3 màu</v>
      </c>
      <c r="D116" s="1" t="str">
        <f>"http://yourdomain/"&amp;('Data Source'!G116)</f>
        <v>http://yourdomain/phan-mat-the-faceshop-3-mau-p3088969.html</v>
      </c>
      <c r="E116" s="9" t="str">
        <f>'Data Source'!C116</f>
        <v>http://cdn.yourdomain/com/img/20160816/15_1937x1937.jpg</v>
      </c>
      <c r="F116" s="1"/>
      <c r="G116" s="1"/>
      <c r="H116" s="1"/>
      <c r="I116" s="1" t="str">
        <f>'Data Source'!D116&amp;" VND"</f>
        <v>185000 VND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>
      <c r="A117" s="1" t="str">
        <f>"p"&amp;'Data Source'!A117</f>
        <v>p3088953</v>
      </c>
      <c r="B117" s="1" t="str">
        <f>'Data Source'!E117</f>
        <v>Korea Red Ginseng</v>
      </c>
      <c r="C117" s="1" t="str">
        <f>'Data Source'!B117</f>
        <v>Tẩy da chết Korea Red Ginseng Peeling Gel My Gold 130ml</v>
      </c>
      <c r="D117" s="1" t="str">
        <f>"http://yourdomain/"&amp;('Data Source'!G117)</f>
        <v>http://yourdomain/tay-da-chet-korea-red-ginseng-peeling-gel-my-gold-130ml-p3088953.html</v>
      </c>
      <c r="E117" s="9" t="str">
        <f>'Data Source'!C117</f>
        <v>http://cdn.yourdomain/com/img/20160819/tdc_sam_do_554x554.jpg</v>
      </c>
      <c r="F117" s="1"/>
      <c r="G117" s="1"/>
      <c r="H117" s="1"/>
      <c r="I117" s="1" t="str">
        <f>'Data Source'!D117&amp;" VND"</f>
        <v>119000 VND</v>
      </c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>
      <c r="A118" s="1" t="str">
        <f>"p"&amp;'Data Source'!A118</f>
        <v>p3088847</v>
      </c>
      <c r="B118" s="1" t="str">
        <f>'Data Source'!E118</f>
        <v>Vacosi</v>
      </c>
      <c r="C118" s="1" t="str">
        <f>'Data Source'!B118</f>
        <v>Son môi VACOSI</v>
      </c>
      <c r="D118" s="1" t="str">
        <f>"http://yourdomain/"&amp;('Data Source'!G118)</f>
        <v>http://yourdomain/son-moi-vacosi-p3088847.html</v>
      </c>
      <c r="E118" s="9" t="str">
        <f>'Data Source'!C118</f>
        <v>http://cdn.yourdomain/com/img/20160822/8809399370327_849x848.jpg</v>
      </c>
      <c r="F118" s="1"/>
      <c r="G118" s="1"/>
      <c r="H118" s="1"/>
      <c r="I118" s="1" t="str">
        <f>'Data Source'!D118&amp;" VND"</f>
        <v>229000 VND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>
      <c r="A119" s="1" t="str">
        <f>"p"&amp;'Data Source'!A119</f>
        <v>p3088846</v>
      </c>
      <c r="B119" s="1" t="str">
        <f>'Data Source'!E119</f>
        <v>Geo Lamy</v>
      </c>
      <c r="C119" s="1" t="str">
        <f>'Data Source'!B119</f>
        <v>Tẩy da chết GEO tinh chất chanh 160ml</v>
      </c>
      <c r="D119" s="1" t="str">
        <f>"http://yourdomain/"&amp;('Data Source'!G119)</f>
        <v>http://yourdomain/tay-da-chet-geo-tinh-chat-chanh-160ml-p3088846.html</v>
      </c>
      <c r="E119" s="9" t="str">
        <f>'Data Source'!C119</f>
        <v>http://cdn.yourdomain/com/img/20160906/8802885118670_864x864.jpg</v>
      </c>
      <c r="F119" s="1"/>
      <c r="G119" s="1"/>
      <c r="H119" s="1"/>
      <c r="I119" s="1" t="str">
        <f>'Data Source'!D119&amp;" VND"</f>
        <v>225000 VND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>
      <c r="A120" s="1" t="str">
        <f>"p"&amp;'Data Source'!A120</f>
        <v>p3088844</v>
      </c>
      <c r="B120" s="1" t="str">
        <f>'Data Source'!E120</f>
        <v>The Face Shop</v>
      </c>
      <c r="C120" s="1" t="str">
        <f>'Data Source'!B120</f>
        <v>Mascara Không Trôi Face It Waterproof Mascara The Face Shop</v>
      </c>
      <c r="D120" s="1" t="str">
        <f>"http://yourdomain/"&amp;('Data Source'!G120)</f>
        <v>http://yourdomain/mascara-khong-troi-face-it-waterproof-mascara-the-face-shop-p3088844.html</v>
      </c>
      <c r="E120" s="9" t="str">
        <f>'Data Source'!C120</f>
        <v>http://cdn.yourdomain/com/img/20160822/8806364057689_1_500x500.jpg</v>
      </c>
      <c r="F120" s="1"/>
      <c r="G120" s="1"/>
      <c r="H120" s="1"/>
      <c r="I120" s="1" t="str">
        <f>'Data Source'!D120&amp;" VND"</f>
        <v>185000 VND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>
      <c r="A121" s="1" t="str">
        <f>"p"&amp;'Data Source'!A121</f>
        <v>p3088685</v>
      </c>
      <c r="B121" s="1" t="str">
        <f>'Data Source'!E121</f>
        <v>Vacosi</v>
      </c>
      <c r="C121" s="1" t="str">
        <f>'Data Source'!B121</f>
        <v>Chì kẻ mắt dạng vặn Vacosi Styling Auto Gel Liner</v>
      </c>
      <c r="D121" s="1" t="str">
        <f>"http://yourdomain/"&amp;('Data Source'!G121)</f>
        <v>http://yourdomain/chi-ke-mat-dang-van-vacosi-styling-auto-gel-liner-p3088685.html</v>
      </c>
      <c r="E121" s="9" t="str">
        <f>'Data Source'!C121</f>
        <v>http://cdn.yourdomain/com/img/20160822/8809399370259_576x576.jpg</v>
      </c>
      <c r="F121" s="1"/>
      <c r="G121" s="1"/>
      <c r="H121" s="1"/>
      <c r="I121" s="1" t="str">
        <f>'Data Source'!D121&amp;" VND"</f>
        <v>115000 VND</v>
      </c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>
      <c r="A122" s="1" t="str">
        <f>"p"&amp;'Data Source'!A122</f>
        <v>p3088682</v>
      </c>
      <c r="B122" s="1" t="str">
        <f>'Data Source'!E122</f>
        <v>Vacosi</v>
      </c>
      <c r="C122" s="1" t="str">
        <f>'Data Source'!B122</f>
        <v>Kẻ mắt nước Vacosi Waterproof Pen Eyeliner 5ml (đen)</v>
      </c>
      <c r="D122" s="1" t="str">
        <f>"http://yourdomain/"&amp;('Data Source'!G122)</f>
        <v>http://yourdomain/ke-mat-nuoc-vacosi-waterproof-pen-eyeliner-5ml-(den-p3088682.html</v>
      </c>
      <c r="E122" s="9" t="str">
        <f>'Data Source'!C122</f>
        <v>http://cdn.yourdomain/com/img/20160822/8809399370204_351x351.jpg</v>
      </c>
      <c r="F122" s="1"/>
      <c r="G122" s="1"/>
      <c r="H122" s="1"/>
      <c r="I122" s="1" t="str">
        <f>'Data Source'!D122&amp;" VND"</f>
        <v>125000 VND</v>
      </c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>
      <c r="A123" s="1" t="str">
        <f>"p"&amp;'Data Source'!A123</f>
        <v>p3088632</v>
      </c>
      <c r="B123" s="1" t="str">
        <f>'Data Source'!E123</f>
        <v>Vacosi</v>
      </c>
      <c r="C123" s="1" t="str">
        <f>'Data Source'!B123</f>
        <v>Phấn mắt VACOSI 03</v>
      </c>
      <c r="D123" s="1" t="str">
        <f>"http://yourdomain/"&amp;('Data Source'!G123)</f>
        <v>http://yourdomain/phan-mat-vacosi-03-p3088632.html</v>
      </c>
      <c r="E123" s="9" t="str">
        <f>'Data Source'!C123</f>
        <v>http://cdn.yourdomain/com/img/20160826/000024900643_300x300.jpg</v>
      </c>
      <c r="F123" s="1"/>
      <c r="G123" s="1"/>
      <c r="H123" s="1"/>
      <c r="I123" s="1" t="str">
        <f>'Data Source'!D123&amp;" VND"</f>
        <v>98000 VND</v>
      </c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>
      <c r="A124" s="1" t="str">
        <f>"p"&amp;'Data Source'!A124</f>
        <v>p3088510</v>
      </c>
      <c r="B124" s="1" t="str">
        <f>'Data Source'!E124</f>
        <v>Cnkcos</v>
      </c>
      <c r="C124" s="1" t="str">
        <f>'Data Source'!B124</f>
        <v>Viên Tắm Trắng Sexy Bean Cnkcos Body Cleanser 120g</v>
      </c>
      <c r="D124" s="1" t="str">
        <f>"http://yourdomain/"&amp;('Data Source'!G124)</f>
        <v>http://yourdomain/vien-tam-trang-sexy-bean-cnkcos-body-cleanser-120g-p3088510.html</v>
      </c>
      <c r="E124" s="9" t="str">
        <f>'Data Source'!C124</f>
        <v>http://cdn.yourdomain/com/img/20160819/sexy_bean_catdeluna_1_500x505.jpg</v>
      </c>
      <c r="F124" s="1"/>
      <c r="G124" s="1"/>
      <c r="H124" s="1"/>
      <c r="I124" s="1" t="str">
        <f>'Data Source'!D124&amp;" VND"</f>
        <v>235000 VND</v>
      </c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>
      <c r="A125" s="1" t="str">
        <f>"p"&amp;'Data Source'!A125</f>
        <v>p3073105</v>
      </c>
      <c r="B125" s="1" t="str">
        <f>'Data Source'!E125</f>
        <v>Daiso</v>
      </c>
      <c r="C125" s="1" t="str">
        <f>'Data Source'!B125</f>
        <v>DCR DAISO Nu hong 2c</v>
      </c>
      <c r="D125" s="1" t="str">
        <f>"http://yourdomain/"&amp;('Data Source'!G125)</f>
        <v>http://yourdomain/dcr-daiso-nu-hong-2c-p3073105.html</v>
      </c>
      <c r="E125" s="9" t="str">
        <f>'Data Source'!C125</f>
        <v>http://cdn.yourdomain/com/img/20160905/4901331016059_490x490.jpg</v>
      </c>
      <c r="F125" s="1"/>
      <c r="G125" s="1"/>
      <c r="H125" s="1"/>
      <c r="I125" s="1" t="str">
        <f>'Data Source'!D125&amp;" VND"</f>
        <v>45000 VND</v>
      </c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>
      <c r="A126" s="1" t="str">
        <f>"p"&amp;'Data Source'!A126</f>
        <v>p3073102</v>
      </c>
      <c r="B126" s="1">
        <f>'Data Source'!E126</f>
        <v>0</v>
      </c>
      <c r="C126" s="1" t="str">
        <f>'Data Source'!B126</f>
        <v>Dụng cụ lược uốn xoăn Hàn Quốc</v>
      </c>
      <c r="D126" s="1" t="str">
        <f>"http://yourdomain/"&amp;('Data Source'!G126)</f>
        <v>http://yourdomain/dung-cu-luoc-uon-xoan-han-quoc-p3073102.html</v>
      </c>
      <c r="E126" s="9" t="str">
        <f>'Data Source'!C126</f>
        <v>http://cdn.yourdomain/com/img/20160822/8805983234150_304x304.jpg</v>
      </c>
      <c r="F126" s="1"/>
      <c r="G126" s="1"/>
      <c r="H126" s="1"/>
      <c r="I126" s="1" t="str">
        <f>'Data Source'!D126&amp;" VND"</f>
        <v>65000 VND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>
      <c r="A127" s="1" t="str">
        <f>"p"&amp;'Data Source'!A127</f>
        <v>p3070584</v>
      </c>
      <c r="B127" s="1" t="str">
        <f>'Data Source'!E127</f>
        <v>Maybelline</v>
      </c>
      <c r="C127" s="1" t="str">
        <f>'Data Source'!B127</f>
        <v>Mascara Maybelline Lash Sensational</v>
      </c>
      <c r="D127" s="1" t="str">
        <f>"http://yourdomain/"&amp;('Data Source'!G127)</f>
        <v>http://yourdomain/mascara-maybelline-lash-sensational-p3070584.html</v>
      </c>
      <c r="E127" s="9" t="str">
        <f>'Data Source'!C127</f>
        <v>http://cdn.yourdomain/com/img/20160902/6902395395935_890x890.jpg</v>
      </c>
      <c r="F127" s="1"/>
      <c r="G127" s="1"/>
      <c r="H127" s="1"/>
      <c r="I127" s="1" t="str">
        <f>'Data Source'!D127&amp;" VND"</f>
        <v>103000 VND</v>
      </c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>
      <c r="A128" s="1" t="str">
        <f>"p"&amp;'Data Source'!A128</f>
        <v>p3070579</v>
      </c>
      <c r="B128" s="1" t="str">
        <f>'Data Source'!E128</f>
        <v>Maybelline</v>
      </c>
      <c r="C128" s="1" t="str">
        <f>'Data Source'!B128</f>
        <v>Kem BB Maybelline Super Cover Medium 30ml</v>
      </c>
      <c r="D128" s="1" t="str">
        <f>"http://yourdomain/"&amp;('Data Source'!G128)</f>
        <v>http://yourdomain/kem-bb-maybelline-super-cover-medium-30ml-p3070579.html</v>
      </c>
      <c r="E128" s="9" t="str">
        <f>'Data Source'!C128</f>
        <v>http://cdn.yourdomain/com/img/20160814/kem_bb_maybelline_super_cover_natural_30ml_2614_9663012_1_zoom_850x850.jpg</v>
      </c>
      <c r="F128" s="1"/>
      <c r="G128" s="1"/>
      <c r="H128" s="1"/>
      <c r="I128" s="1" t="str">
        <f>'Data Source'!D128&amp;" VND"</f>
        <v>171000 VND</v>
      </c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>
      <c r="A129" s="1" t="str">
        <f>"p"&amp;'Data Source'!A129</f>
        <v>p3070577</v>
      </c>
      <c r="B129" s="1" t="str">
        <f>'Data Source'!E129</f>
        <v>Maybelline</v>
      </c>
      <c r="C129" s="1" t="str">
        <f>'Data Source'!B129</f>
        <v>Kẻ mắt dạ MAYBELINE Hyper Sharp Power Black</v>
      </c>
      <c r="D129" s="1" t="str">
        <f>"http://yourdomain/"&amp;('Data Source'!G129)</f>
        <v>http://yourdomain/ke-mat-da-maybeline-hyper-sharp-power-black-p3070577.html</v>
      </c>
      <c r="E129" s="9" t="str">
        <f>'Data Source'!C129</f>
        <v>http://cdn.yourdomain/com/img/20160902/6902395420934_936x936.jpg</v>
      </c>
      <c r="F129" s="1"/>
      <c r="G129" s="1"/>
      <c r="H129" s="1"/>
      <c r="I129" s="1" t="str">
        <f>'Data Source'!D129&amp;" VND"</f>
        <v>110000 VND</v>
      </c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>
      <c r="A130" s="1" t="str">
        <f>"p"&amp;'Data Source'!A130</f>
        <v>p3063901</v>
      </c>
      <c r="B130" s="1" t="str">
        <f>'Data Source'!E130</f>
        <v>Bioderma</v>
      </c>
      <c r="C130" s="1" t="str">
        <f>'Data Source'!B130</f>
        <v>Tẩy trang Bioderma Créaline H20 và Bioderma Sébium H2O</v>
      </c>
      <c r="D130" s="1" t="str">
        <f>"http://yourdomain/"&amp;('Data Source'!G130)</f>
        <v>http://yourdomain/tay-trang-bioderma-crealine-h20-va-bioderma-sebium-h2o-p3063901.html</v>
      </c>
      <c r="E130" s="9" t="str">
        <f>'Data Source'!C130</f>
        <v>http://cdn.yourdomain/com/img/20160821/bioderma_cr_874x874.jpg</v>
      </c>
      <c r="F130" s="1"/>
      <c r="G130" s="1"/>
      <c r="H130" s="1"/>
      <c r="I130" s="1" t="str">
        <f>'Data Source'!D130&amp;" VND"</f>
        <v>425000 VND</v>
      </c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>
      <c r="A131" s="1" t="str">
        <f>"p"&amp;'Data Source'!A131</f>
        <v>p3063898</v>
      </c>
      <c r="B131" s="1" t="str">
        <f>'Data Source'!E131</f>
        <v>Etude House</v>
      </c>
      <c r="C131" s="1" t="str">
        <f>'Data Source'!B131</f>
        <v>Dụng cụ kéo cắt mi Etude</v>
      </c>
      <c r="D131" s="1" t="str">
        <f>"http://yourdomain/"&amp;('Data Source'!G131)</f>
        <v>http://yourdomain/dung-cu-keo-cat-mi-etude-p3063898.html</v>
      </c>
      <c r="E131" s="9" t="str">
        <f>'Data Source'!C131</f>
        <v>http://cdn.yourdomain/com/img/20160822/8806382652231_300x300.jpg</v>
      </c>
      <c r="F131" s="1"/>
      <c r="G131" s="1"/>
      <c r="H131" s="1"/>
      <c r="I131" s="1" t="str">
        <f>'Data Source'!D131&amp;" VND"</f>
        <v>65000 VND</v>
      </c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>
      <c r="A132" s="1" t="str">
        <f>"p"&amp;'Data Source'!A132</f>
        <v>p3063896</v>
      </c>
      <c r="B132" s="1" t="str">
        <f>'Data Source'!E132</f>
        <v>Evoluderm</v>
      </c>
      <c r="C132" s="1" t="str">
        <f>'Data Source'!B132</f>
        <v>Sữa tắm surgras evoluderm 500ml</v>
      </c>
      <c r="D132" s="1" t="str">
        <f>"http://yourdomain/"&amp;('Data Source'!G132)</f>
        <v>http://yourdomain/sua-tam-surgras-evoluderm-500ml-p3063896.html</v>
      </c>
      <c r="E132" s="9" t="str">
        <f>'Data Source'!C132</f>
        <v>http://cdn.yourdomain/com/img/20160816/36_960x960.jpg</v>
      </c>
      <c r="F132" s="1"/>
      <c r="G132" s="1"/>
      <c r="H132" s="1"/>
      <c r="I132" s="1" t="str">
        <f>'Data Source'!D132&amp;" VND"</f>
        <v>180000 VND</v>
      </c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>
      <c r="A133" s="1" t="str">
        <f>"p"&amp;'Data Source'!A133</f>
        <v>p3063854</v>
      </c>
      <c r="B133" s="1" t="str">
        <f>'Data Source'!E133</f>
        <v>The Face Shop</v>
      </c>
      <c r="C133" s="1" t="str">
        <f>'Data Source'!B133</f>
        <v>Kem BB The Face Shop Face It Magic Cover BB Cream</v>
      </c>
      <c r="D133" s="1" t="str">
        <f>"http://yourdomain/"&amp;('Data Source'!G133)</f>
        <v>http://yourdomain/kem-bb-the-face-shop-face-it-magic-cover-bb-cream-p3063854.html</v>
      </c>
      <c r="E133" s="9" t="str">
        <f>'Data Source'!C133</f>
        <v>http://cdn.yourdomain/com/img/20160814/face_it_magic_cover_bb_cream_630x630.jpg</v>
      </c>
      <c r="F133" s="1"/>
      <c r="G133" s="1"/>
      <c r="H133" s="1"/>
      <c r="I133" s="1" t="str">
        <f>'Data Source'!D133&amp;" VND"</f>
        <v>285000 VND</v>
      </c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>
      <c r="A134" s="1" t="str">
        <f>"p"&amp;'Data Source'!A134</f>
        <v>p3061644</v>
      </c>
      <c r="B134" s="1" t="str">
        <f>'Data Source'!E134</f>
        <v>The Face Shop</v>
      </c>
      <c r="C134" s="1" t="str">
        <f>'Data Source'!B134</f>
        <v>Sữa rửa mặt đậu xanh Herb Day 365 Cleansing Foam The Face Shop 170ml</v>
      </c>
      <c r="D134" s="1" t="str">
        <f>"http://yourdomain/"&amp;('Data Source'!G134)</f>
        <v>http://yourdomain/sua-rua-mat-dau-xanh-herb-day-365-cleansing-foam-the-face-shop-170ml-p3061644.html</v>
      </c>
      <c r="E134" s="9" t="str">
        <f>'Data Source'!C134</f>
        <v>http://cdn.yourdomain/com/img/20160819/sua_rua_mat_herb_day_365_cleansing_foam_mung_beans_dau_xanh_thefaceshop_518x518.jpg</v>
      </c>
      <c r="F134" s="1"/>
      <c r="G134" s="1"/>
      <c r="H134" s="1"/>
      <c r="I134" s="1" t="str">
        <f>'Data Source'!D134&amp;" VND"</f>
        <v>90000 VND</v>
      </c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>
      <c r="A135" s="1" t="str">
        <f>"p"&amp;'Data Source'!A135</f>
        <v>p3060514</v>
      </c>
      <c r="B135" s="1" t="str">
        <f>'Data Source'!E135</f>
        <v>Pore</v>
      </c>
      <c r="C135" s="1" t="str">
        <f>'Data Source'!B135</f>
        <v>Lột mụn đầu đen Pore Remodeling Mask</v>
      </c>
      <c r="D135" s="1" t="str">
        <f>"http://yourdomain/"&amp;('Data Source'!G135)</f>
        <v>http://yourdomain/lot-mun-dau-den-pore-remodeling-mask-p3060514.html</v>
      </c>
      <c r="E135" s="9" t="str">
        <f>'Data Source'!C135</f>
        <v>http://cdn.yourdomain/com/img/20160819/lot_mun_hop_pore_400x400.jpg</v>
      </c>
      <c r="F135" s="1"/>
      <c r="G135" s="1"/>
      <c r="H135" s="1"/>
      <c r="I135" s="1" t="str">
        <f>'Data Source'!D135&amp;" VND"</f>
        <v>285000 VND</v>
      </c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>
      <c r="A136" s="1" t="str">
        <f>"p"&amp;'Data Source'!A136</f>
        <v>p3060513</v>
      </c>
      <c r="B136" s="1" t="str">
        <f>'Data Source'!E136</f>
        <v>The Body Shop</v>
      </c>
      <c r="C136" s="1" t="str">
        <f>'Data Source'!B136</f>
        <v>Gel chấm mụn The Body Shop Tea Tree Blemish 2.5ml</v>
      </c>
      <c r="D136" s="1" t="str">
        <f>"http://yourdomain/"&amp;('Data Source'!G136)</f>
        <v>http://yourdomain/gel-cham-mun-the-body-shop-tea-tree-blemish-2.5ml-p3060513.html</v>
      </c>
      <c r="E136" s="9" t="str">
        <f>'Data Source'!C136</f>
        <v>http://cdn.yourdomain/com/img/20160818/thebodyshop_cham_tri_tham_2_5ml_375x375.jpg</v>
      </c>
      <c r="F136" s="1"/>
      <c r="G136" s="1"/>
      <c r="H136" s="1"/>
      <c r="I136" s="1" t="str">
        <f>'Data Source'!D136&amp;" VND"</f>
        <v>205000 VND</v>
      </c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>
      <c r="A137" s="1" t="str">
        <f>"p"&amp;'Data Source'!A137</f>
        <v>p3060464</v>
      </c>
      <c r="B137" s="1" t="str">
        <f>'Data Source'!E137</f>
        <v>Neutrogena</v>
      </c>
      <c r="C137" s="1" t="str">
        <f>'Data Source'!B137</f>
        <v>Nước tẩy trang mắt Neutrogena Oil Free Eye Make-up Remover 112ml</v>
      </c>
      <c r="D137" s="1" t="str">
        <f>"http://yourdomain/"&amp;('Data Source'!G137)</f>
        <v>http://yourdomain/nuoc-tay-trang-mat-neutrogena-oil-free-eye-make-up-remover-112ml-p3060464.html</v>
      </c>
      <c r="E137" s="9" t="str">
        <f>'Data Source'!C137</f>
        <v>http://cdn.yourdomain/com/img/20160816/32_2097x2097.jpg</v>
      </c>
      <c r="F137" s="1"/>
      <c r="G137" s="1"/>
      <c r="H137" s="1"/>
      <c r="I137" s="1" t="str">
        <f>'Data Source'!D137&amp;" VND"</f>
        <v>215000 VND</v>
      </c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>
      <c r="A138" s="1" t="str">
        <f>"p"&amp;'Data Source'!A138</f>
        <v>p3060462</v>
      </c>
      <c r="B138" s="1" t="str">
        <f>'Data Source'!E138</f>
        <v>Neutrogena</v>
      </c>
      <c r="C138" s="1" t="str">
        <f>'Data Source'!B138</f>
        <v>Sữa Rửa Mặt Neutrogena Oil-Free Acne Wash Redness Soothing Facial Cleanser 177ml</v>
      </c>
      <c r="D138" s="1" t="str">
        <f>"http://yourdomain/"&amp;('Data Source'!G138)</f>
        <v>http://yourdomain/sua-rua-mat-neutrogena-oil-free-acne-wash-redness-soothing-facial-cleanser-177ml-p3060462.html</v>
      </c>
      <c r="E138" s="9" t="str">
        <f>'Data Source'!C138</f>
        <v>http://cdn.yourdomain/com/img/20160818/srm_neutrogena_oil_free_xanh_177ml_800x800.jpg</v>
      </c>
      <c r="F138" s="1"/>
      <c r="G138" s="1"/>
      <c r="H138" s="1"/>
      <c r="I138" s="1" t="str">
        <f>'Data Source'!D138&amp;" VND"</f>
        <v>265000 VND</v>
      </c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>
      <c r="A139" s="1" t="str">
        <f>"p"&amp;'Data Source'!A139</f>
        <v>p3060458</v>
      </c>
      <c r="B139" s="1" t="str">
        <f>'Data Source'!E139</f>
        <v>Neutrogena</v>
      </c>
      <c r="C139" s="1" t="str">
        <f>'Data Source'!B139</f>
        <v>Sữa rửa mặt Neutrogena bưởi hồng Oil-Free 177ml</v>
      </c>
      <c r="D139" s="1" t="str">
        <f>"http://yourdomain/"&amp;('Data Source'!G139)</f>
        <v>http://yourdomain/sua-rua-mat-neutrogena-buoi-hong-oil-free-177ml-p3060458.html</v>
      </c>
      <c r="E139" s="9" t="str">
        <f>'Data Source'!C139</f>
        <v>http://cdn.yourdomain/com/img/20160818/srm_neutrogena_oil_free_hong_177ml_800x800.jpg</v>
      </c>
      <c r="F139" s="1"/>
      <c r="G139" s="1"/>
      <c r="H139" s="1"/>
      <c r="I139" s="1" t="str">
        <f>'Data Source'!D139&amp;" VND"</f>
        <v>265000 VND</v>
      </c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>
      <c r="A140" s="1" t="str">
        <f>"p"&amp;'Data Source'!A140</f>
        <v>p3060457</v>
      </c>
      <c r="B140" s="1" t="str">
        <f>'Data Source'!E140</f>
        <v>Shampoo</v>
      </c>
      <c r="C140" s="1" t="str">
        <f>'Data Source'!B140</f>
        <v>Dầu gội kích thích mọc tóc Kaminomoto Medicated Shampoo 300ml</v>
      </c>
      <c r="D140" s="1" t="str">
        <f>"http://yourdomain/"&amp;('Data Source'!G140)</f>
        <v>http://yourdomain/dau-goi-kich-thich-moc-toc-kaminomoto-medicated-shampoo-300ml-p3060457.html</v>
      </c>
      <c r="E140" s="9" t="str">
        <f>'Data Source'!C140</f>
        <v>http://cdn.yourdomain/com/img/20160819/dau_goi_medicated_nhat_300ml_1000x1000.jpg</v>
      </c>
      <c r="F140" s="1"/>
      <c r="G140" s="1"/>
      <c r="H140" s="1"/>
      <c r="I140" s="1" t="str">
        <f>'Data Source'!D140&amp;" VND"</f>
        <v>180000 VND</v>
      </c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>
      <c r="A141" s="1" t="str">
        <f>"p"&amp;'Data Source'!A141</f>
        <v>p3060408</v>
      </c>
      <c r="B141" s="1" t="str">
        <f>'Data Source'!E141</f>
        <v>Laila</v>
      </c>
      <c r="C141" s="1" t="str">
        <f>'Data Source'!B141</f>
        <v>Dầu xả LAILA kích thích mọc tóc 200ml</v>
      </c>
      <c r="D141" s="1" t="str">
        <f>"http://yourdomain/"&amp;('Data Source'!G141)</f>
        <v>http://yourdomain/dau-xa-laila-kich-thich-moc-toc-200ml-p3060408.html</v>
      </c>
      <c r="E141" s="9" t="str">
        <f>'Data Source'!C141</f>
        <v>http://cdn.yourdomain/com/img/20160805/dau_xa_laila_kich_thich_moc_toc1_960x960.jpg</v>
      </c>
      <c r="F141" s="1"/>
      <c r="G141" s="1"/>
      <c r="H141" s="1"/>
      <c r="I141" s="1" t="str">
        <f>'Data Source'!D141&amp;" VND"</f>
        <v>175000 VND</v>
      </c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>
      <c r="A142" s="1" t="str">
        <f>"p"&amp;'Data Source'!A142</f>
        <v>p3060407</v>
      </c>
      <c r="B142" s="1" t="str">
        <f>'Data Source'!E142</f>
        <v>Laila</v>
      </c>
      <c r="C142" s="1" t="str">
        <f>'Data Source'!B142</f>
        <v>Dầu gội LAILA kích thích mọc tóc 200ml</v>
      </c>
      <c r="D142" s="1" t="str">
        <f>"http://yourdomain/"&amp;('Data Source'!G142)</f>
        <v>http://yourdomain/dau-goi-laila-kich-thich-moc-toc-200ml-p3060407.html</v>
      </c>
      <c r="E142" s="9" t="str">
        <f>'Data Source'!C142</f>
        <v>http://cdn.yourdomain/com/img/20160906/dau_goi_laila_kich_thich_moc_toc_960x960_761x761.jpg</v>
      </c>
      <c r="F142" s="1"/>
      <c r="G142" s="1"/>
      <c r="H142" s="1"/>
      <c r="I142" s="1" t="str">
        <f>'Data Source'!D142&amp;" VND"</f>
        <v>175000 VND</v>
      </c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>
      <c r="A143" s="1" t="str">
        <f>"p"&amp;'Data Source'!A143</f>
        <v>p3059926</v>
      </c>
      <c r="B143" s="1" t="str">
        <f>'Data Source'!E143</f>
        <v>Catrice</v>
      </c>
      <c r="C143" s="1" t="str">
        <f>'Data Source'!B143</f>
        <v>Son lì CATRICE Luminous Lips Read Me A Cherrytale 160, 3,5 g</v>
      </c>
      <c r="D143" s="1" t="str">
        <f>"http://yourdomain/"&amp;('Data Source'!G143)</f>
        <v>http://yourdomain/son-li-catrice-luminous-lips-read-me-a-cherrytale-160,-3,5-g-p3059926.html</v>
      </c>
      <c r="E143" s="9" t="str">
        <f>'Data Source'!C143</f>
        <v>http://cdn.yourdomain/com/img/20160822/4250947563014_2_576x576.jpg</v>
      </c>
      <c r="F143" s="1"/>
      <c r="G143" s="1"/>
      <c r="H143" s="1"/>
      <c r="I143" s="1" t="str">
        <f>'Data Source'!D143&amp;" VND"</f>
        <v>285000 VND</v>
      </c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>
      <c r="A144" s="1" t="str">
        <f>"p"&amp;'Data Source'!A144</f>
        <v>p3059919</v>
      </c>
      <c r="B144" s="1" t="str">
        <f>'Data Source'!E144</f>
        <v>NIVEA</v>
      </c>
      <c r="C144" s="1" t="str">
        <f>'Data Source'!B144</f>
        <v>Sữa rửa mặt NIVEA 3in1 150ml</v>
      </c>
      <c r="D144" s="1" t="str">
        <f>"http://yourdomain/"&amp;('Data Source'!G144)</f>
        <v>http://yourdomain/sua-rua-mat-nivea-3in1-150ml-p3059919.html</v>
      </c>
      <c r="E144" s="9" t="str">
        <f>'Data Source'!C144</f>
        <v>http://cdn.yourdomain/com/img/20160906/45_1000x664_484x484.jpg</v>
      </c>
      <c r="F144" s="1"/>
      <c r="G144" s="1"/>
      <c r="H144" s="1"/>
      <c r="I144" s="1" t="str">
        <f>'Data Source'!D144&amp;" VND"</f>
        <v>205000 VND</v>
      </c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>
      <c r="A145" s="1" t="str">
        <f>"p"&amp;'Data Source'!A145</f>
        <v>p3059906</v>
      </c>
      <c r="B145" s="1" t="str">
        <f>'Data Source'!E145</f>
        <v>NIVEA</v>
      </c>
      <c r="C145" s="1" t="str">
        <f>'Data Source'!B145</f>
        <v>Nước hoa hồng NIVEA Essentials dành cho da khô và nhạy cảm 200ml</v>
      </c>
      <c r="D145" s="1" t="str">
        <f>"http://yourdomain/"&amp;('Data Source'!G145)</f>
        <v>http://yourdomain/nuoc-hoa-hong-nivea-essentials-danh-cho-da-kho-va-nhay-cam-200ml-p3059906.html</v>
      </c>
      <c r="E145" s="9" t="str">
        <f>'Data Source'!C145</f>
        <v>http://cdn.yourdomain/com/img/20160906/4005808182671_545x545.jpg</v>
      </c>
      <c r="F145" s="1"/>
      <c r="G145" s="1"/>
      <c r="H145" s="1"/>
      <c r="I145" s="1" t="str">
        <f>'Data Source'!D145&amp;" VND"</f>
        <v>235000 VND</v>
      </c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>
      <c r="A146" s="1" t="str">
        <f>"p"&amp;'Data Source'!A146</f>
        <v>p3059892</v>
      </c>
      <c r="B146" s="1" t="str">
        <f>'Data Source'!E146</f>
        <v>Garnier</v>
      </c>
      <c r="C146" s="1" t="str">
        <f>'Data Source'!B146</f>
        <v>Gel Trị Mụn Trứng Cá Siêu Cấp Garnier Hautklar S.O.S 10ml</v>
      </c>
      <c r="D146" s="1" t="str">
        <f>"http://yourdomain/"&amp;('Data Source'!G146)</f>
        <v>http://yourdomain/gel-tri-mun-trung-ca-sieu-cap-garnier-hautklar-s.o.s-10ml-p3059892.html</v>
      </c>
      <c r="E146" s="9" t="str">
        <f>'Data Source'!C146</f>
        <v>http://cdn.yourdomain/com/img/20160815/gel_tri_mun_trung_ca_sieu_cap_garnier_hautklar_sos_10ml_1m4g3_7ff588_simg_d0daf0_800x1200_max_800x800.jpg</v>
      </c>
      <c r="F146" s="1"/>
      <c r="G146" s="1"/>
      <c r="H146" s="1"/>
      <c r="I146" s="1" t="str">
        <f>'Data Source'!D146&amp;" VND"</f>
        <v>245000 VND</v>
      </c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>
      <c r="A147" s="1" t="str">
        <f>"p"&amp;'Data Source'!A147</f>
        <v>p3059889</v>
      </c>
      <c r="B147" s="1" t="str">
        <f>'Data Source'!E147</f>
        <v>Essence</v>
      </c>
      <c r="C147" s="1" t="str">
        <f>'Data Source'!B147</f>
        <v>Kẻ mày ESSENCE nâu</v>
      </c>
      <c r="D147" s="1" t="str">
        <f>"http://yourdomain/"&amp;('Data Source'!G147)</f>
        <v>http://yourdomain/ke-may-essence-nau-p3059889.html</v>
      </c>
      <c r="E147" s="9" t="str">
        <f>'Data Source'!C147</f>
        <v>http://cdn.yourdomain/com/img/20160819/ke_may_essence_nau_960x960.jpg</v>
      </c>
      <c r="F147" s="1"/>
      <c r="G147" s="1"/>
      <c r="H147" s="1"/>
      <c r="I147" s="1" t="str">
        <f>'Data Source'!D147&amp;" VND"</f>
        <v>130000 VND</v>
      </c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>
      <c r="A148" s="1" t="str">
        <f>"p"&amp;'Data Source'!A148</f>
        <v>p3059887</v>
      </c>
      <c r="B148" s="1" t="str">
        <f>'Data Source'!E148</f>
        <v>Essence</v>
      </c>
      <c r="C148" s="1" t="str">
        <f>'Data Source'!B148</f>
        <v>Kẻ mày ESSENCE đen</v>
      </c>
      <c r="D148" s="1" t="str">
        <f>"http://yourdomain/"&amp;('Data Source'!G148)</f>
        <v>http://yourdomain/ke-may-essence-den-p3059887.html</v>
      </c>
      <c r="E148" s="9" t="str">
        <f>'Data Source'!C148</f>
        <v>http://cdn.yourdomain/com/img/20160819/ke_may_essence_den_1000x1000.jpg</v>
      </c>
      <c r="F148" s="1"/>
      <c r="G148" s="1"/>
      <c r="H148" s="1"/>
      <c r="I148" s="1" t="str">
        <f>'Data Source'!D148&amp;" VND"</f>
        <v>115000 VND</v>
      </c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>
      <c r="A149" s="1" t="str">
        <f>"p"&amp;'Data Source'!A149</f>
        <v>p3059884</v>
      </c>
      <c r="B149" s="1" t="str">
        <f>'Data Source'!E149</f>
        <v>Essence</v>
      </c>
      <c r="C149" s="1" t="str">
        <f>'Data Source'!B149</f>
        <v>Phấn má ESSENCE MATT 5g</v>
      </c>
      <c r="D149" s="1" t="str">
        <f>"http://yourdomain/"&amp;('Data Source'!G149)</f>
        <v>http://yourdomain/phan-ma-essence-matt-5g-p3059884.html</v>
      </c>
      <c r="E149" s="9" t="str">
        <f>'Data Source'!C149</f>
        <v>http://cdn.yourdomain/com/img/20160816/5_1865x1865.jpg</v>
      </c>
      <c r="F149" s="1"/>
      <c r="G149" s="1"/>
      <c r="H149" s="1"/>
      <c r="I149" s="1" t="str">
        <f>'Data Source'!D149&amp;" VND"</f>
        <v>235000 VND</v>
      </c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>
      <c r="A150" s="1" t="str">
        <f>"p"&amp;'Data Source'!A150</f>
        <v>p3059883</v>
      </c>
      <c r="B150" s="1" t="str">
        <f>'Data Source'!E150</f>
        <v>Essence</v>
      </c>
      <c r="C150" s="1" t="str">
        <f>'Data Source'!B150</f>
        <v>Phấn tươi Essence Soft Touch Mousse 16g</v>
      </c>
      <c r="D150" s="1" t="str">
        <f>"http://yourdomain/"&amp;('Data Source'!G150)</f>
        <v>http://yourdomain/phan-tuoi-essence-soft-touch-mousse-16g-p3059883.html</v>
      </c>
      <c r="E150" s="9" t="str">
        <f>'Data Source'!C150</f>
        <v>http://cdn.yourdomain/com/img/20160815/phan_tuoi_mousse_essence_16g_960x960.jpg</v>
      </c>
      <c r="F150" s="1"/>
      <c r="G150" s="1"/>
      <c r="H150" s="1"/>
      <c r="I150" s="1" t="str">
        <f>'Data Source'!D150&amp;" VND"</f>
        <v>285000 VND</v>
      </c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>
      <c r="A151" s="1" t="str">
        <f>"p"&amp;'Data Source'!A151</f>
        <v>p3059874</v>
      </c>
      <c r="B151" s="1" t="str">
        <f>'Data Source'!E151</f>
        <v>Catrice</v>
      </c>
      <c r="C151" s="1" t="str">
        <f>'Data Source'!B151</f>
        <v>Son môi CATRICE 310</v>
      </c>
      <c r="D151" s="1" t="str">
        <f>"http://yourdomain/"&amp;('Data Source'!G151)</f>
        <v>http://yourdomain/son-moi-catrice-310-p3059874.html</v>
      </c>
      <c r="E151" s="9" t="str">
        <f>'Data Source'!C151</f>
        <v>http://cdn.yourdomain/com/img/20160822/4250587768596_sai_mau_972x972.jpg</v>
      </c>
      <c r="F151" s="1"/>
      <c r="G151" s="1"/>
      <c r="H151" s="1"/>
      <c r="I151" s="1" t="str">
        <f>'Data Source'!D151&amp;" VND"</f>
        <v>285000 VND</v>
      </c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>
      <c r="A152" s="1" t="str">
        <f>"p"&amp;'Data Source'!A152</f>
        <v>p3058987</v>
      </c>
      <c r="B152" s="1" t="str">
        <f>'Data Source'!E152</f>
        <v>Daiso</v>
      </c>
      <c r="C152" s="1" t="str">
        <f>'Data Source'!B152</f>
        <v>Xịt khoáng DABO lô hội 100ml</v>
      </c>
      <c r="D152" s="1" t="str">
        <f>"http://yourdomain/"&amp;('Data Source'!G152)</f>
        <v>http://yourdomain/xit-khoang-dabo-lo-hoi-100ml-p3058987.html</v>
      </c>
      <c r="E152" s="9" t="str">
        <f>'Data Source'!C152</f>
        <v>http://cdn.yourdomain/com/img/20160905/8809351916150_626x626.jpg</v>
      </c>
      <c r="F152" s="1"/>
      <c r="G152" s="1"/>
      <c r="H152" s="1"/>
      <c r="I152" s="1" t="str">
        <f>'Data Source'!D152&amp;" VND"</f>
        <v>104000 VND</v>
      </c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>
      <c r="A153" s="1" t="str">
        <f>"p"&amp;'Data Source'!A153</f>
        <v>p3048585</v>
      </c>
      <c r="B153" s="1" t="str">
        <f>'Data Source'!E153</f>
        <v>Nuxe</v>
      </c>
      <c r="C153" s="1" t="str">
        <f>'Data Source'!B153</f>
        <v>Mặt nạ thải độc thơm mùi cam Bio-Beauty by Nuxe 50ml</v>
      </c>
      <c r="D153" s="1" t="str">
        <f>"http://yourdomain/"&amp;('Data Source'!G153)</f>
        <v>http://yourdomain/mat-na-thai-doc-thom-mui-cam-bio-beauty-by-nuxe-50ml-p3048585.html</v>
      </c>
      <c r="E153" s="9" t="str">
        <f>'Data Source'!C153</f>
        <v>http://cdn.yourdomain/com/img/20160819/mn_thai_doc_bio_beaute_50ml__1_898x899.jpg</v>
      </c>
      <c r="F153" s="1"/>
      <c r="G153" s="1"/>
      <c r="H153" s="1"/>
      <c r="I153" s="1" t="str">
        <f>'Data Source'!D153&amp;" VND"</f>
        <v>475000 VND</v>
      </c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Z1000"/>
  <sheetViews>
    <sheetView tabSelected="1" topLeftCell="D1" workbookViewId="0">
      <selection activeCell="F11" sqref="F11"/>
    </sheetView>
  </sheetViews>
  <sheetFormatPr defaultColWidth="13.5" defaultRowHeight="15" customHeight="1"/>
  <cols>
    <col min="2" max="2" width="41.875" customWidth="1"/>
    <col min="5" max="5" width="53.625" customWidth="1"/>
    <col min="6" max="6" width="71.25" customWidth="1"/>
  </cols>
  <sheetData>
    <row r="1" spans="1:26">
      <c r="A1" s="2" t="s">
        <v>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3" t="s">
        <v>22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2" t="str">
        <f>"p"&amp;'Data Source'!A2</f>
        <v>p3341375</v>
      </c>
      <c r="B2" s="2" t="str">
        <f>'Data Source'!B2</f>
        <v>Kem dưỡng da INNISFREE White tone up 50ml</v>
      </c>
      <c r="C2" s="2" t="str">
        <f>'Data Source'!D2&amp;" VND"</f>
        <v>375000 VND</v>
      </c>
      <c r="D2" s="2"/>
      <c r="E2" s="9" t="str">
        <f>'Data Source'!C2</f>
        <v>http://cdn.yourdomain/com/img/20160927/8806173576364_960x960.jpg</v>
      </c>
      <c r="F2" s="6" t="str">
        <f>"http://yourdomain/"&amp;'Data Source'!G2</f>
        <v>http://yourdomain/kem-duong-da-innisfree-white-tone-up-50ml-p3341375.html</v>
      </c>
      <c r="G2" s="2" t="s">
        <v>113</v>
      </c>
      <c r="H2" s="2" t="s">
        <v>114</v>
      </c>
      <c r="I2" s="4" t="str">
        <f>'Data Source'!E2</f>
        <v>Innisfree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2" t="str">
        <f>"p"&amp;'Data Source'!A3</f>
        <v>p3341351</v>
      </c>
      <c r="B3" s="2" t="str">
        <f>'Data Source'!B3</f>
        <v>MN ngu LANEIGE trang da set 16c</v>
      </c>
      <c r="C3" s="2" t="str">
        <f>'Data Source'!D3&amp;" VND"</f>
        <v>320000 VND</v>
      </c>
      <c r="D3" s="2"/>
      <c r="E3" s="9" t="str">
        <f>'Data Source'!C3</f>
        <v>http://cdn.yourdomain/com/img/20160927/8801042721173_478x478.jpg</v>
      </c>
      <c r="F3" s="6" t="str">
        <f>"http://yourdomain/"&amp;'Data Source'!G3</f>
        <v>http://yourdomain/mn-ngu-laneige-trang-da-set-16c-p3341351.html</v>
      </c>
      <c r="G3" s="2" t="s">
        <v>113</v>
      </c>
      <c r="H3" s="2" t="s">
        <v>114</v>
      </c>
      <c r="I3" s="4" t="str">
        <f>'Data Source'!E3</f>
        <v>Laneige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2" t="str">
        <f>"p"&amp;'Data Source'!A4</f>
        <v>p3341350</v>
      </c>
      <c r="B4" s="2" t="str">
        <f>'Data Source'!B4</f>
        <v>KDD LANEIGE trang da 50ml</v>
      </c>
      <c r="C4" s="2" t="str">
        <f>'Data Source'!D4&amp;" VND"</f>
        <v>835000 VND</v>
      </c>
      <c r="D4" s="2"/>
      <c r="E4" s="9" t="str">
        <f>'Data Source'!C4</f>
        <v>http://cdn.yourdomain/com/img/20160927/8806390543958_400x400.jpg</v>
      </c>
      <c r="F4" s="6" t="str">
        <f>"http://yourdomain/"&amp;'Data Source'!G4</f>
        <v>http://yourdomain/kdd-laneige-trang-da-50ml-p3341350.html</v>
      </c>
      <c r="G4" s="2" t="s">
        <v>113</v>
      </c>
      <c r="H4" s="2" t="s">
        <v>114</v>
      </c>
      <c r="I4" s="4" t="str">
        <f>'Data Source'!E4</f>
        <v>Laneige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2" t="str">
        <f>"p"&amp;'Data Source'!A5</f>
        <v>p3341349</v>
      </c>
      <c r="B5" s="2" t="str">
        <f>'Data Source'!B5</f>
        <v>Nuoc khoang INNISFREE am da,can bang PH 200ml</v>
      </c>
      <c r="C5" s="2" t="str">
        <f>'Data Source'!D5&amp;" VND"</f>
        <v>455000 VND</v>
      </c>
      <c r="D5" s="2"/>
      <c r="E5" s="9" t="str">
        <f>'Data Source'!C5</f>
        <v>http://cdn.yourdomain/com/img/20160927/8806173546572_487x487.jpg</v>
      </c>
      <c r="F5" s="6" t="str">
        <f>"http://yourdomain/"&amp;'Data Source'!G5</f>
        <v>http://yourdomain/nuoc-khoang-innisfree-am-da,can-bang-ph-200ml-p3341349.html</v>
      </c>
      <c r="G5" s="2" t="s">
        <v>113</v>
      </c>
      <c r="H5" s="2" t="s">
        <v>114</v>
      </c>
      <c r="I5" s="4" t="str">
        <f>'Data Source'!E5</f>
        <v>Innisfree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2" t="str">
        <f>"p"&amp;'Data Source'!A6</f>
        <v>p3341348</v>
      </c>
      <c r="B6" s="2" t="str">
        <f>'Data Source'!B6</f>
        <v>Tinh chat duong INNISFREE 70g</v>
      </c>
      <c r="C6" s="2" t="str">
        <f>'Data Source'!D6&amp;" VND"</f>
        <v>435000 VND</v>
      </c>
      <c r="D6" s="2"/>
      <c r="E6" s="9" t="str">
        <f>'Data Source'!C6</f>
        <v>http://cdn.yourdomain/com/img/20160927/8806173546565_1_576x576.jpg</v>
      </c>
      <c r="F6" s="6" t="str">
        <f>"http://yourdomain/"&amp;'Data Source'!G6</f>
        <v>http://yourdomain/tinh-chat-duong-innisfree-70g-p3341348.html</v>
      </c>
      <c r="G6" s="2" t="s">
        <v>113</v>
      </c>
      <c r="H6" s="2" t="s">
        <v>114</v>
      </c>
      <c r="I6" s="4" t="str">
        <f>'Data Source'!E6</f>
        <v>Innisfree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2" t="str">
        <f>"p"&amp;'Data Source'!A7</f>
        <v>p3341347</v>
      </c>
      <c r="B7" s="2" t="str">
        <f>'Data Source'!B7</f>
        <v>Sua duong INNISFREE san chac da 160ml</v>
      </c>
      <c r="C7" s="2" t="str">
        <f>'Data Source'!D7&amp;" VND"</f>
        <v>545000 VND</v>
      </c>
      <c r="D7" s="2"/>
      <c r="E7" s="9" t="str">
        <f>'Data Source'!C7</f>
        <v>http://cdn.yourdomain/com/img/20160927/8806173546596_373x373.jpg</v>
      </c>
      <c r="F7" s="6" t="str">
        <f>"http://yourdomain/"&amp;'Data Source'!G7</f>
        <v>http://yourdomain/sua-duong-innisfree-san-chac-da-160ml-p3341347.html</v>
      </c>
      <c r="G7" s="2" t="s">
        <v>113</v>
      </c>
      <c r="H7" s="2" t="s">
        <v>114</v>
      </c>
      <c r="I7" s="4" t="str">
        <f>'Data Source'!E7</f>
        <v>Innisfree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2" t="str">
        <f>"p"&amp;'Data Source'!A8</f>
        <v>p3341344</v>
      </c>
      <c r="B8" s="2" t="str">
        <f>'Data Source'!B8</f>
        <v>KDD INNISFREE da mun 50ml</v>
      </c>
      <c r="C8" s="2" t="str">
        <f>'Data Source'!D8&amp;" VND"</f>
        <v>545000 VND</v>
      </c>
      <c r="D8" s="2"/>
      <c r="E8" s="9" t="str">
        <f>'Data Source'!C8</f>
        <v>http://cdn.yourdomain/com/img/20160927/8806173589807_400x400.jpg</v>
      </c>
      <c r="F8" s="6" t="str">
        <f>"http://yourdomain/"&amp;'Data Source'!G8</f>
        <v>http://yourdomain/kdd-innisfree-da-mun-50ml-p3341344.html</v>
      </c>
      <c r="G8" s="2" t="s">
        <v>113</v>
      </c>
      <c r="H8" s="2" t="s">
        <v>114</v>
      </c>
      <c r="I8" s="4" t="str">
        <f>'Data Source'!E8</f>
        <v>Innisfree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2" t="str">
        <f>"p"&amp;'Data Source'!A9</f>
        <v>p3341340</v>
      </c>
      <c r="B9" s="2" t="str">
        <f>'Data Source'!B9</f>
        <v>NHH INNISFREE da mun 200ml</v>
      </c>
      <c r="C9" s="2" t="str">
        <f>'Data Source'!D9&amp;" VND"</f>
        <v>335000 VND</v>
      </c>
      <c r="D9" s="2"/>
      <c r="E9" s="9" t="str">
        <f>'Data Source'!C9</f>
        <v>http://cdn.yourdomain/com/img/20160927/8806173571116_363x363.jpg</v>
      </c>
      <c r="F9" s="6" t="str">
        <f>"http://yourdomain/"&amp;'Data Source'!G9</f>
        <v>http://yourdomain/nhh-innisfree-da-mun-200ml-p3341340.html</v>
      </c>
      <c r="G9" s="2" t="s">
        <v>113</v>
      </c>
      <c r="H9" s="2" t="s">
        <v>114</v>
      </c>
      <c r="I9" s="4" t="str">
        <f>'Data Source'!E9</f>
        <v>Innisfree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2" t="str">
        <f>"p"&amp;'Data Source'!A10</f>
        <v>p3341332</v>
      </c>
      <c r="B10" s="2" t="str">
        <f>'Data Source'!B10</f>
        <v>KDD SEATREE #8 85g</v>
      </c>
      <c r="C10" s="2" t="str">
        <f>'Data Source'!D10&amp;" VND"</f>
        <v>305000 VND</v>
      </c>
      <c r="D10" s="2"/>
      <c r="E10" s="9" t="str">
        <f>'Data Source'!C10</f>
        <v>http://cdn.yourdomain/com/img/20160927/8809418134794_500x500.jpg</v>
      </c>
      <c r="F10" s="6" t="str">
        <f>"http://yourdomain/"&amp;'Data Source'!G10</f>
        <v>http://yourdomain/kdd-seatree-8-85g-p3341332.html</v>
      </c>
      <c r="G10" s="2" t="s">
        <v>113</v>
      </c>
      <c r="H10" s="2" t="s">
        <v>114</v>
      </c>
      <c r="I10" s="4" t="str">
        <f>'Data Source'!E10</f>
        <v>SeaTree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2" t="str">
        <f>"p"&amp;'Data Source'!A11</f>
        <v>p3341327</v>
      </c>
      <c r="B11" s="2" t="str">
        <f>'Data Source'!B11</f>
        <v>MN ngu INNISFREE trang da 100ml</v>
      </c>
      <c r="C11" s="2" t="str">
        <f>'Data Source'!D11&amp;" VND"</f>
        <v>295000 VND</v>
      </c>
      <c r="D11" s="2"/>
      <c r="E11" s="9" t="str">
        <f>'Data Source'!C11</f>
        <v>http://cdn.yourdomain/com/img/20160927/8806173576371_659x659.jpg</v>
      </c>
      <c r="F11" s="6" t="str">
        <f>"http://yourdomain/"&amp;'Data Source'!G11</f>
        <v>http://yourdomain/mn-ngu-innisfree-trang-da-100ml-p3341327.html</v>
      </c>
      <c r="G11" s="2" t="s">
        <v>113</v>
      </c>
      <c r="H11" s="2" t="s">
        <v>114</v>
      </c>
      <c r="I11" s="4" t="str">
        <f>'Data Source'!E11</f>
        <v>Innisfree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2" t="str">
        <f>"p"&amp;'Data Source'!A12</f>
        <v>p3295654</v>
      </c>
      <c r="B12" s="2" t="str">
        <f>'Data Source'!B12</f>
        <v>Lột mụn đầu đen gel MISTINE BlackHead</v>
      </c>
      <c r="C12" s="2" t="str">
        <f>'Data Source'!D12&amp;" VND"</f>
        <v>85000 VND</v>
      </c>
      <c r="D12" s="2"/>
      <c r="E12" s="9" t="str">
        <f>'Data Source'!C12</f>
        <v>http://cdn.yourdomain/com/img/20160915/8859178707288_600x600.jpg</v>
      </c>
      <c r="F12" s="6" t="str">
        <f>"http://yourdomain/"&amp;'Data Source'!G12</f>
        <v>http://yourdomain/lot-mun-dau-den-gel-mistine-blackhead-p3295654.html</v>
      </c>
      <c r="G12" s="2" t="s">
        <v>113</v>
      </c>
      <c r="H12" s="2" t="s">
        <v>114</v>
      </c>
      <c r="I12" s="4" t="str">
        <f>'Data Source'!E12</f>
        <v>Mistine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2" t="str">
        <f>"p"&amp;'Data Source'!A13</f>
        <v>p3295653</v>
      </c>
      <c r="B13" s="2" t="str">
        <f>'Data Source'!B13</f>
        <v>Tẩy trang BIODERMA dành cho da nhạy cảm 100ml</v>
      </c>
      <c r="C13" s="2" t="str">
        <f>'Data Source'!D13&amp;" VND"</f>
        <v>165000 VND</v>
      </c>
      <c r="D13" s="2"/>
      <c r="E13" s="9" t="str">
        <f>'Data Source'!C13</f>
        <v>http://cdn.yourdomain/com/img/20160915/3401528521157_612x612.jpg</v>
      </c>
      <c r="F13" s="6" t="str">
        <f>"http://yourdomain/"&amp;'Data Source'!G13</f>
        <v>http://yourdomain/tay-trang-bioderma-danh-cho-da-nhay-cam-100ml-p3295653.html</v>
      </c>
      <c r="G13" s="2" t="s">
        <v>113</v>
      </c>
      <c r="H13" s="2" t="s">
        <v>114</v>
      </c>
      <c r="I13" s="4" t="str">
        <f>'Data Source'!E13</f>
        <v>Bioderma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2" t="str">
        <f>"p"&amp;'Data Source'!A14</f>
        <v>p3295652</v>
      </c>
      <c r="B14" s="2" t="str">
        <f>'Data Source'!B14</f>
        <v>Sữa rửa mặt VICHY dạng gel 100ml</v>
      </c>
      <c r="C14" s="2" t="str">
        <f>'Data Source'!D14&amp;" VND"</f>
        <v>225000 VND</v>
      </c>
      <c r="D14" s="2"/>
      <c r="E14" s="9" t="str">
        <f>'Data Source'!C14</f>
        <v>http://cdn.yourdomain/com/img/20160915/3337871322519_735x735.jpg</v>
      </c>
      <c r="F14" s="6" t="str">
        <f>"http://yourdomain/"&amp;'Data Source'!G14</f>
        <v>http://yourdomain/sua-rua-mat-vichy-dang-gel-100ml-p3295652.html</v>
      </c>
      <c r="G14" s="2" t="s">
        <v>113</v>
      </c>
      <c r="H14" s="2" t="s">
        <v>114</v>
      </c>
      <c r="I14" s="4" t="str">
        <f>'Data Source'!E14</f>
        <v>Vichy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2" t="str">
        <f>"p"&amp;'Data Source'!A15</f>
        <v>p3295651</v>
      </c>
      <c r="B15" s="2" t="str">
        <f>'Data Source'!B15</f>
        <v>Sữa rửa mặt tẩy da chết ST.IVES Mơ 170g</v>
      </c>
      <c r="C15" s="2" t="str">
        <f>'Data Source'!D15&amp;" VND"</f>
        <v>159000 VND</v>
      </c>
      <c r="D15" s="2"/>
      <c r="E15" s="9" t="str">
        <f>'Data Source'!C15</f>
        <v>http://cdn.yourdomain/com/img/20160915/077043103609_960x960.jpg</v>
      </c>
      <c r="F15" s="6" t="str">
        <f>"http://yourdomain/"&amp;'Data Source'!G15</f>
        <v>http://yourdomain/sua-rua-mat-tay-da-chet-st.ives-mo-170g-p3295651.html</v>
      </c>
      <c r="G15" s="2" t="s">
        <v>113</v>
      </c>
      <c r="H15" s="2" t="s">
        <v>114</v>
      </c>
      <c r="I15" s="4" t="str">
        <f>'Data Source'!E15</f>
        <v>St Ives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2" t="str">
        <f>"p"&amp;'Data Source'!A16</f>
        <v>p3295649</v>
      </c>
      <c r="B16" s="2" t="str">
        <f>'Data Source'!B16</f>
        <v>Sữa rửa mặt gel ST.IVES trà xanh 200ml</v>
      </c>
      <c r="C16" s="2" t="str">
        <f>'Data Source'!D16&amp;" VND"</f>
        <v>225000 VND</v>
      </c>
      <c r="D16" s="2"/>
      <c r="E16" s="9" t="str">
        <f>'Data Source'!C16</f>
        <v>http://cdn.yourdomain/com/img/20160915/77043117163_648x648.jpg</v>
      </c>
      <c r="F16" s="6" t="str">
        <f>"http://yourdomain/"&amp;'Data Source'!G16</f>
        <v>http://yourdomain/sua-rua-mat-gel-st.ives-tra-xanh-200ml-p3295649.html</v>
      </c>
      <c r="G16" s="2" t="s">
        <v>113</v>
      </c>
      <c r="H16" s="2" t="s">
        <v>114</v>
      </c>
      <c r="I16" s="4" t="str">
        <f>'Data Source'!E16</f>
        <v>St Ives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2" t="str">
        <f>"p"&amp;'Data Source'!A17</f>
        <v>p3291131</v>
      </c>
      <c r="B17" s="2" t="str">
        <f>'Data Source'!B17</f>
        <v>Sữa rửa mặt tẩy da chết ST.IVES hương cam và chanh đào 170g</v>
      </c>
      <c r="C17" s="2" t="str">
        <f>'Data Source'!D17&amp;" VND"</f>
        <v>159000 VND</v>
      </c>
      <c r="D17" s="2"/>
      <c r="E17" s="9" t="str">
        <f>'Data Source'!C17</f>
        <v>http://cdn.yourdomain/com/img/20160915/077043357644_648x648.jpg</v>
      </c>
      <c r="F17" s="6" t="str">
        <f>"http://yourdomain/"&amp;'Data Source'!G17</f>
        <v>http://yourdomain/sua-rua-mat-tay-da-chet-st.ives-huong-cam-va-chanh-dao-170g-p3291131.html</v>
      </c>
      <c r="G17" s="2" t="s">
        <v>113</v>
      </c>
      <c r="H17" s="2" t="s">
        <v>114</v>
      </c>
      <c r="I17" s="4" t="str">
        <f>'Data Source'!E17</f>
        <v>St Ives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2" t="str">
        <f>"p"&amp;'Data Source'!A18</f>
        <v>p3288477</v>
      </c>
      <c r="B18" s="2" t="str">
        <f>'Data Source'!B18</f>
        <v>Tinh dầu BIO OIL mờ sẹo, rạn da 125ml</v>
      </c>
      <c r="C18" s="2" t="str">
        <f>'Data Source'!D18&amp;" VND"</f>
        <v>299000 VND</v>
      </c>
      <c r="D18" s="2"/>
      <c r="E18" s="9" t="str">
        <f>'Data Source'!C18</f>
        <v>http://cdn.yourdomain/com/img/20160915/6001159111351_700x700.jpg</v>
      </c>
      <c r="F18" s="6" t="str">
        <f>"http://yourdomain/"&amp;'Data Source'!G18</f>
        <v>http://yourdomain/tinh-dau-bio-oil-mo-seo,-ran-da-125ml-p3288477.html</v>
      </c>
      <c r="G18" s="2" t="s">
        <v>113</v>
      </c>
      <c r="H18" s="2" t="s">
        <v>114</v>
      </c>
      <c r="I18" s="4" t="str">
        <f>'Data Source'!E18</f>
        <v>Bio-Oil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2" t="str">
        <f>"p"&amp;'Data Source'!A19</f>
        <v>p3288476</v>
      </c>
      <c r="B19" s="2" t="str">
        <f>'Data Source'!B19</f>
        <v>Xịt khoáng VICHY 300ml</v>
      </c>
      <c r="C19" s="2" t="str">
        <f>'Data Source'!D19&amp;" VND"</f>
        <v>355000 VND</v>
      </c>
      <c r="D19" s="2"/>
      <c r="E19" s="9" t="str">
        <f>'Data Source'!C19</f>
        <v>http://cdn.yourdomain/com/img/20160915/3337871321963_960x960.jpg</v>
      </c>
      <c r="F19" s="6" t="str">
        <f>"http://yourdomain/"&amp;'Data Source'!G19</f>
        <v>http://yourdomain/xit-khoang-vichy-300ml-p3288476.html</v>
      </c>
      <c r="G19" s="2" t="s">
        <v>113</v>
      </c>
      <c r="H19" s="2" t="s">
        <v>114</v>
      </c>
      <c r="I19" s="4" t="str">
        <f>'Data Source'!E19</f>
        <v>Vichy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2" t="str">
        <f>"p"&amp;'Data Source'!A20</f>
        <v>p3281211</v>
      </c>
      <c r="B20" s="2" t="str">
        <f>'Data Source'!B20</f>
        <v>BB CROME SNAIL 50ML</v>
      </c>
      <c r="C20" s="2" t="str">
        <f>'Data Source'!D20&amp;" VND"</f>
        <v>173000 VND</v>
      </c>
      <c r="D20" s="2"/>
      <c r="E20" s="9" t="str">
        <f>'Data Source'!C20</f>
        <v>http://cdn.yourdomain/com/img/20160915/8809435400667_960x960.jpg</v>
      </c>
      <c r="F20" s="6" t="str">
        <f>"http://yourdomain/"&amp;'Data Source'!G20</f>
        <v>http://yourdomain/bb-crome-snail-50ml-p3281211.html</v>
      </c>
      <c r="G20" s="2" t="s">
        <v>113</v>
      </c>
      <c r="H20" s="2" t="s">
        <v>114</v>
      </c>
      <c r="I20" s="4" t="str">
        <f>'Data Source'!E20</f>
        <v>Crome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2" t="str">
        <f>"p"&amp;'Data Source'!A21</f>
        <v>p3278248</v>
      </c>
      <c r="B21" s="2" t="str">
        <f>'Data Source'!B21</f>
        <v>Sữa dưỡng thể trắng da quả vani va hoa mẫu đơn BOUTIQUE 500ml</v>
      </c>
      <c r="C21" s="2" t="str">
        <f>'Data Source'!D21&amp;" VND"</f>
        <v>550000 VND</v>
      </c>
      <c r="D21" s="2"/>
      <c r="E21" s="9" t="str">
        <f>'Data Source'!C21</f>
        <v>http://cdn.yourdomain/com/img/20160905/5055443625827_587x588.jpg</v>
      </c>
      <c r="F21" s="6" t="str">
        <f>"http://yourdomain/"&amp;'Data Source'!G21</f>
        <v>http://yourdomain/sua-duong-the-trang-da-qua-vani-va-hoa-mau-don-boutique-500ml-p3278248.html</v>
      </c>
      <c r="G21" s="2" t="s">
        <v>113</v>
      </c>
      <c r="H21" s="2" t="s">
        <v>114</v>
      </c>
      <c r="I21" s="4" t="str">
        <f>'Data Source'!E21</f>
        <v>Boutique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2" t="str">
        <f>"p"&amp;'Data Source'!A22</f>
        <v>p3278245</v>
      </c>
      <c r="B22" s="2" t="str">
        <f>'Data Source'!B22</f>
        <v>Sữa tắm dạng gel quả vani và hoa mẫu đơn BOUTIQUE 500ml</v>
      </c>
      <c r="C22" s="2" t="str">
        <f>'Data Source'!D22&amp;" VND"</f>
        <v>450000 VND</v>
      </c>
      <c r="D22" s="2"/>
      <c r="E22" s="9" t="str">
        <f>'Data Source'!C22</f>
        <v>http://cdn.yourdomain/com/img/20160905/5055443625643_468x468.jpg</v>
      </c>
      <c r="F22" s="6" t="str">
        <f>"http://yourdomain/"&amp;'Data Source'!G22</f>
        <v>http://yourdomain/sua-tam-dang-gel-qua-vani-va-hoa-mau-don-boutique-500ml-p3278245.html</v>
      </c>
      <c r="G22" s="2" t="s">
        <v>113</v>
      </c>
      <c r="H22" s="2" t="s">
        <v>114</v>
      </c>
      <c r="I22" s="4" t="str">
        <f>'Data Source'!E22</f>
        <v>Boutique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2" t="str">
        <f>"p"&amp;'Data Source'!A23</f>
        <v>p3278220</v>
      </c>
      <c r="B23" s="2" t="str">
        <f>'Data Source'!B23</f>
        <v>ST dang gel sung dai va tuyet tung BOUTIQUE 500ml</v>
      </c>
      <c r="C23" s="2" t="str">
        <f>'Data Source'!D23&amp;" VND"</f>
        <v>450000 VND</v>
      </c>
      <c r="D23" s="2"/>
      <c r="E23" s="9" t="str">
        <f>'Data Source'!C23</f>
        <v>http://cdn.yourdomain/com/img/20160905/5055443625582_384x384.jpg</v>
      </c>
      <c r="F23" s="6" t="str">
        <f>"http://yourdomain/"&amp;'Data Source'!G23</f>
        <v>http://yourdomain/st-dang-gel-sung-dai-va-tuyet-tung-boutique-500ml-p3278220.html</v>
      </c>
      <c r="G23" s="2" t="s">
        <v>113</v>
      </c>
      <c r="H23" s="2" t="s">
        <v>114</v>
      </c>
      <c r="I23" s="4" t="str">
        <f>'Data Source'!E23</f>
        <v>Boutique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2" t="str">
        <f>"p"&amp;'Data Source'!A24</f>
        <v>p3275879</v>
      </c>
      <c r="B24" s="2" t="str">
        <f>'Data Source'!B24</f>
        <v>Kem dưỡng da tay và son dưỡng Uriage 50ml</v>
      </c>
      <c r="C24" s="2" t="str">
        <f>'Data Source'!D24&amp;" VND"</f>
        <v>295000 VND</v>
      </c>
      <c r="D24" s="2"/>
      <c r="E24" s="9" t="str">
        <f>'Data Source'!C24</f>
        <v>http://cdn.yourdomain/com/img/20160906/3661434004476_916x916.jpg</v>
      </c>
      <c r="F24" s="6" t="str">
        <f>"http://yourdomain/"&amp;'Data Source'!G24</f>
        <v>http://yourdomain/kem-duong-da-tay-va-son-duong-uriage-50ml-p3275879.html</v>
      </c>
      <c r="G24" s="2" t="s">
        <v>113</v>
      </c>
      <c r="H24" s="2" t="s">
        <v>114</v>
      </c>
      <c r="I24" s="4" t="str">
        <f>'Data Source'!E24</f>
        <v>Uriage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2" t="str">
        <f>"p"&amp;'Data Source'!A25</f>
        <v>p3275878</v>
      </c>
      <c r="B25" s="2" t="str">
        <f>'Data Source'!B25</f>
        <v>Mặt nạ CATTIER dành cho da khô 100ml</v>
      </c>
      <c r="C25" s="2" t="str">
        <f>'Data Source'!D25&amp;" VND"</f>
        <v>225000 VND</v>
      </c>
      <c r="D25" s="2"/>
      <c r="E25" s="9" t="str">
        <f>'Data Source'!C25</f>
        <v>http://cdn.yourdomain/com/img/20160905/3283950910927_1280x1280.jpg</v>
      </c>
      <c r="F25" s="6" t="str">
        <f>"http://yourdomain/"&amp;'Data Source'!G25</f>
        <v>http://yourdomain/mat-na-cattier-danh-cho-da-kho-100ml-p3275878.html</v>
      </c>
      <c r="G25" s="2" t="s">
        <v>113</v>
      </c>
      <c r="H25" s="2" t="s">
        <v>114</v>
      </c>
      <c r="I25" s="4" t="str">
        <f>'Data Source'!E25</f>
        <v>Cattier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2" t="str">
        <f>"p"&amp;'Data Source'!A26</f>
        <v>p3275877</v>
      </c>
      <c r="B26" s="2" t="str">
        <f>'Data Source'!B26</f>
        <v>Mặt nạ CATTIER dành cho da nhạy cảm 100ml</v>
      </c>
      <c r="C26" s="2" t="str">
        <f>'Data Source'!D26&amp;" VND"</f>
        <v>225000 VND</v>
      </c>
      <c r="D26" s="2"/>
      <c r="E26" s="9" t="str">
        <f>'Data Source'!C26</f>
        <v>http://cdn.yourdomain/com/img/20160905/3283950910910_600x600.jpg</v>
      </c>
      <c r="F26" s="6" t="str">
        <f>"http://yourdomain/"&amp;'Data Source'!G26</f>
        <v>http://yourdomain/mat-na-cattier-danh-cho-da-nhay-cam-100ml-p3275877.html</v>
      </c>
      <c r="G26" s="2" t="s">
        <v>113</v>
      </c>
      <c r="H26" s="2" t="s">
        <v>114</v>
      </c>
      <c r="I26" s="4" t="str">
        <f>'Data Source'!E26</f>
        <v>Cattier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2" t="str">
        <f>"p"&amp;'Data Source'!A27</f>
        <v>p3275876</v>
      </c>
      <c r="B27" s="2" t="str">
        <f>'Data Source'!B27</f>
        <v>Mặt nạ CATTIER dành cho da dầu và da mụn 100 ml</v>
      </c>
      <c r="C27" s="2" t="str">
        <f>'Data Source'!D27&amp;" VND"</f>
        <v>225000 VND</v>
      </c>
      <c r="D27" s="2"/>
      <c r="E27" s="9" t="str">
        <f>'Data Source'!C27</f>
        <v>http://cdn.yourdomain/com/img/20160904/a9eff835_c7c7_4675_a280_ea763beaaf65_1280x1280.jpg</v>
      </c>
      <c r="F27" s="6" t="str">
        <f>"http://yourdomain/"&amp;'Data Source'!G27</f>
        <v>http://yourdomain/mat-na-cattier-danh-cho-da-dau-va-da-mun-100-ml-p3275876.html</v>
      </c>
      <c r="G27" s="2" t="s">
        <v>113</v>
      </c>
      <c r="H27" s="2" t="s">
        <v>114</v>
      </c>
      <c r="I27" s="4" t="str">
        <f>'Data Source'!E27</f>
        <v>Cattier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2" t="str">
        <f>"p"&amp;'Data Source'!A28</f>
        <v>p3275875</v>
      </c>
      <c r="B28" s="2" t="str">
        <f>'Data Source'!B28</f>
        <v>Sữa rửa mặt La Roche-Posay da dầu và trị mụn 200ml</v>
      </c>
      <c r="C28" s="2" t="str">
        <f>'Data Source'!D28&amp;" VND"</f>
        <v>385000 VND</v>
      </c>
      <c r="D28" s="2"/>
      <c r="E28" s="9" t="str">
        <f>'Data Source'!C28</f>
        <v>http://cdn.yourdomain/com/img/20160906/3337872411083_828x828.jpg</v>
      </c>
      <c r="F28" s="6" t="str">
        <f>"http://yourdomain/"&amp;'Data Source'!G28</f>
        <v>http://yourdomain/sua-rua-mat-la-roche-posay-da-dau-va-tri-mun-200ml-p3275875.html</v>
      </c>
      <c r="G28" s="2" t="s">
        <v>113</v>
      </c>
      <c r="H28" s="2" t="s">
        <v>114</v>
      </c>
      <c r="I28" s="4" t="str">
        <f>'Data Source'!E28</f>
        <v>La Roche-Posay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2" t="str">
        <f>"p"&amp;'Data Source'!A29</f>
        <v>p3275874</v>
      </c>
      <c r="B29" s="2" t="str">
        <f>'Data Source'!B29</f>
        <v>Mặt nạ vàng 24K Casmara Luxury Algae Peel-Off Mask</v>
      </c>
      <c r="C29" s="2" t="str">
        <f>'Data Source'!D29&amp;" VND"</f>
        <v>330000 VND</v>
      </c>
      <c r="D29" s="2"/>
      <c r="E29" s="9" t="str">
        <f>'Data Source'!C29</f>
        <v>http://cdn.yourdomain/com/img/20160906/8437010367502_800x800.jpg</v>
      </c>
      <c r="F29" s="6" t="str">
        <f>"http://yourdomain/"&amp;'Data Source'!G29</f>
        <v>http://yourdomain/mat-na-vang-24k-casmara-luxury-algae-peel-off-mask-p3275874.html</v>
      </c>
      <c r="G29" s="2" t="s">
        <v>113</v>
      </c>
      <c r="H29" s="2" t="s">
        <v>114</v>
      </c>
      <c r="I29" s="4" t="str">
        <f>'Data Source'!E29</f>
        <v>Casmara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2" t="str">
        <f>"p"&amp;'Data Source'!A30</f>
        <v>p3246100</v>
      </c>
      <c r="B30" s="2" t="str">
        <f>'Data Source'!B30</f>
        <v>Kẻ mắt dạ Suri</v>
      </c>
      <c r="C30" s="2" t="str">
        <f>'Data Source'!D30&amp;" VND"</f>
        <v>97000 VND</v>
      </c>
      <c r="D30" s="2"/>
      <c r="E30" s="9" t="str">
        <f>'Data Source'!C30</f>
        <v>http://cdn.yourdomain/com/img/20160905/8936070170317_900x900.jpg</v>
      </c>
      <c r="F30" s="6" t="str">
        <f>"http://yourdomain/"&amp;'Data Source'!G30</f>
        <v>http://yourdomain/ke-mat-da-suri-p3246100.html</v>
      </c>
      <c r="G30" s="2" t="s">
        <v>113</v>
      </c>
      <c r="H30" s="2" t="s">
        <v>114</v>
      </c>
      <c r="I30" s="4" t="str">
        <f>'Data Source'!E30</f>
        <v>Suri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2" t="str">
        <f>"p"&amp;'Data Source'!A31</f>
        <v>p3243676</v>
      </c>
      <c r="B31" s="2" t="str">
        <f>'Data Source'!B31</f>
        <v>KNGHIA C¾t mãng M401</v>
      </c>
      <c r="C31" s="2" t="str">
        <f>'Data Source'!D31&amp;" VND"</f>
        <v>49000 VND</v>
      </c>
      <c r="D31" s="2"/>
      <c r="E31" s="9" t="str">
        <f>'Data Source'!C31</f>
        <v>http://cdn.yourdomain/com/img/20160905/8936000912062_864x864.jpg</v>
      </c>
      <c r="F31" s="6" t="str">
        <f>"http://yourdomain/"&amp;'Data Source'!G31</f>
        <v>http://yourdomain/knghia-c¾t-mang-m401-p3243676.html</v>
      </c>
      <c r="G31" s="2" t="s">
        <v>113</v>
      </c>
      <c r="H31" s="2" t="s">
        <v>114</v>
      </c>
      <c r="I31" s="4" t="str">
        <f>'Data Source'!E31</f>
        <v>KNGHIA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2" t="str">
        <f>"p"&amp;'Data Source'!A32</f>
        <v>p3243675</v>
      </c>
      <c r="B32" s="2" t="str">
        <f>'Data Source'!B32</f>
        <v>D.cu sua mong KNGHIA Kim cat da D501</v>
      </c>
      <c r="C32" s="2" t="str">
        <f>'Data Source'!D32&amp;" VND"</f>
        <v>81000 VND</v>
      </c>
      <c r="D32" s="2"/>
      <c r="E32" s="9" t="str">
        <f>'Data Source'!C32</f>
        <v>http://cdn.yourdomain/com/img/20160905/8936000912031_576x576.jpg</v>
      </c>
      <c r="F32" s="6" t="str">
        <f>"http://yourdomain/"&amp;'Data Source'!G32</f>
        <v>http://yourdomain/d.cu-sua-mong-knghia-kim-cat-da-d501-p3243675.html</v>
      </c>
      <c r="G32" s="2" t="s">
        <v>113</v>
      </c>
      <c r="H32" s="2" t="s">
        <v>114</v>
      </c>
      <c r="I32" s="4" t="str">
        <f>'Data Source'!E32</f>
        <v>KNGHIA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2" t="str">
        <f>"p"&amp;'Data Source'!A33</f>
        <v>p3224387</v>
      </c>
      <c r="B33" s="2" t="str">
        <f>'Data Source'!B33</f>
        <v>Xà Bông Tắm Dove Hồng 100g</v>
      </c>
      <c r="C33" s="2" t="str">
        <f>'Data Source'!D33&amp;" VND"</f>
        <v>20000 VND</v>
      </c>
      <c r="D33" s="2"/>
      <c r="E33" s="9" t="str">
        <f>'Data Source'!C33</f>
        <v>http://cdn.yourdomain/com/img/20160818/xpb_dove_hong_100g_960x960.jpg</v>
      </c>
      <c r="F33" s="6" t="str">
        <f>"http://yourdomain/"&amp;'Data Source'!G33</f>
        <v>http://yourdomain/xa-bong-tam-dove-hong-100g-p3224387.html</v>
      </c>
      <c r="G33" s="2" t="s">
        <v>113</v>
      </c>
      <c r="H33" s="2" t="s">
        <v>114</v>
      </c>
      <c r="I33" s="4" t="str">
        <f>'Data Source'!E33</f>
        <v>Dove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2" t="str">
        <f>"p"&amp;'Data Source'!A34</f>
        <v>p3221776</v>
      </c>
      <c r="B34" s="2" t="str">
        <f>'Data Source'!B34</f>
        <v>Son môi MAYBELLINE BABY LIPS hồng mận</v>
      </c>
      <c r="C34" s="2" t="str">
        <f>'Data Source'!D34&amp;" VND"</f>
        <v>68000 VND</v>
      </c>
      <c r="D34" s="2"/>
      <c r="E34" s="9" t="str">
        <f>'Data Source'!C34</f>
        <v>http://cdn.yourdomain/com/img/20160819/sm_maybe_baby_lips_hong_man_616x616.jpg</v>
      </c>
      <c r="F34" s="6" t="str">
        <f>"http://yourdomain/"&amp;'Data Source'!G34</f>
        <v>http://yourdomain/son-moi-maybelline-baby-lips-hong-man-p3221776.html</v>
      </c>
      <c r="G34" s="2" t="s">
        <v>113</v>
      </c>
      <c r="H34" s="2" t="s">
        <v>114</v>
      </c>
      <c r="I34" s="4" t="str">
        <f>'Data Source'!E34</f>
        <v>Maybelline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2" t="str">
        <f>"p"&amp;'Data Source'!A35</f>
        <v>p3213288</v>
      </c>
      <c r="B35" s="2" t="str">
        <f>'Data Source'!B35</f>
        <v>Kem nền REVLON Colorstay Foundation</v>
      </c>
      <c r="C35" s="2" t="str">
        <f>'Data Source'!D35&amp;" VND"</f>
        <v>235000 VND</v>
      </c>
      <c r="D35" s="2"/>
      <c r="E35" s="9" t="str">
        <f>'Data Source'!C35</f>
        <v>http://cdn.yourdomain/com/img/20160902/309975415063_765x765.jpg</v>
      </c>
      <c r="F35" s="6" t="str">
        <f>"http://yourdomain/"&amp;'Data Source'!G35</f>
        <v>http://yourdomain/kem-nen-revlon-colorstay-foundation-p3213288.html</v>
      </c>
      <c r="G35" s="2" t="s">
        <v>113</v>
      </c>
      <c r="H35" s="2" t="s">
        <v>114</v>
      </c>
      <c r="I35" s="4" t="str">
        <f>'Data Source'!E35</f>
        <v>Revlon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2" t="str">
        <f>"p"&amp;'Data Source'!A36</f>
        <v>p3213286</v>
      </c>
      <c r="B36" s="2" t="str">
        <f>'Data Source'!B36</f>
        <v>Mặt nạ dưỡng môi Lip Sleeping Mask - Laneige</v>
      </c>
      <c r="C36" s="2" t="str">
        <f>'Data Source'!D36&amp;" VND"</f>
        <v>345000 VND</v>
      </c>
      <c r="D36" s="2"/>
      <c r="E36" s="9" t="str">
        <f>'Data Source'!C36</f>
        <v>http://cdn.yourdomain/com/img/20160819/mn_laneige_mat_na_moi_350x350.jpg</v>
      </c>
      <c r="F36" s="6" t="str">
        <f>"http://yourdomain/"&amp;'Data Source'!G36</f>
        <v>http://yourdomain/mat-na-duong-moi-lip-sleeping-mask---laneige-p3213286.html</v>
      </c>
      <c r="G36" s="2" t="s">
        <v>113</v>
      </c>
      <c r="H36" s="2" t="s">
        <v>114</v>
      </c>
      <c r="I36" s="4" t="str">
        <f>'Data Source'!E36</f>
        <v>Laneige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2" t="str">
        <f>"p"&amp;'Data Source'!A37</f>
        <v>p3213283</v>
      </c>
      <c r="B37" s="2" t="str">
        <f>'Data Source'!B37</f>
        <v>Nước hoa hồng Dickinson’s Original Witch Hazel Pore Perfecting Toner 473ml</v>
      </c>
      <c r="C37" s="2" t="str">
        <f>'Data Source'!D37&amp;" VND"</f>
        <v>310000 VND</v>
      </c>
      <c r="D37" s="2"/>
      <c r="E37" s="9" t="str">
        <f>'Data Source'!C37</f>
        <v>http://cdn.yourdomain/com/img/20160819/nhh_dickinsons_473ml_500x500.jpg</v>
      </c>
      <c r="F37" s="6" t="str">
        <f>"http://yourdomain/"&amp;'Data Source'!G37</f>
        <v>http://yourdomain/nuoc-hoa-hong-dickinsons-original-witch-hazel-pore-perfecting-toner-473ml-p3213283.html</v>
      </c>
      <c r="G37" s="2" t="s">
        <v>113</v>
      </c>
      <c r="H37" s="2" t="s">
        <v>114</v>
      </c>
      <c r="I37" s="4" t="str">
        <f>'Data Source'!E37</f>
        <v>Dickinson’s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2" t="str">
        <f>"p"&amp;'Data Source'!A38</f>
        <v>p3213282</v>
      </c>
      <c r="B38" s="2" t="str">
        <f>'Data Source'!B38</f>
        <v>Sữa rửa mặt trà xanh Rohto Shirochasou - 120g</v>
      </c>
      <c r="C38" s="2" t="str">
        <f>'Data Source'!D38&amp;" VND"</f>
        <v>190000 VND</v>
      </c>
      <c r="D38" s="2"/>
      <c r="E38" s="9" t="str">
        <f>'Data Source'!C38</f>
        <v>http://cdn.yourdomain/com/img/20160906/4987241122622_510x510.jpeg</v>
      </c>
      <c r="F38" s="6" t="str">
        <f>"http://yourdomain/"&amp;'Data Source'!G38</f>
        <v>http://yourdomain/sua-rua-mat-tra-xanh-rohto-shirochasou---120g-p3213282.html</v>
      </c>
      <c r="G38" s="2" t="s">
        <v>113</v>
      </c>
      <c r="H38" s="2" t="s">
        <v>114</v>
      </c>
      <c r="I38" s="4" t="str">
        <f>'Data Source'!E38</f>
        <v>Rohto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2" t="str">
        <f>"p"&amp;'Data Source'!A39</f>
        <v>p3212187</v>
      </c>
      <c r="B39" s="2" t="str">
        <f>'Data Source'!B39</f>
        <v>Sữa tắm PALMOLIVE Aroma Therapy SWEET hồng 650ml</v>
      </c>
      <c r="C39" s="2" t="str">
        <f>'Data Source'!D39&amp;" VND"</f>
        <v>165000 VND</v>
      </c>
      <c r="D39" s="2"/>
      <c r="E39" s="9" t="str">
        <f>'Data Source'!C39</f>
        <v>http://cdn.yourdomain/com/img/20160915/8718951006294_542x542.jpg</v>
      </c>
      <c r="F39" s="6" t="str">
        <f>"http://yourdomain/"&amp;'Data Source'!G39</f>
        <v>http://yourdomain/sua-tam-palmolive-aroma-therapy-sweet-hong-650ml-p3212187.html</v>
      </c>
      <c r="G39" s="2" t="s">
        <v>113</v>
      </c>
      <c r="H39" s="2" t="s">
        <v>114</v>
      </c>
      <c r="I39" s="4" t="str">
        <f>'Data Source'!E39</f>
        <v>Palmolive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2" t="str">
        <f>"p"&amp;'Data Source'!A40</f>
        <v>p3212186</v>
      </c>
      <c r="B40" s="2" t="str">
        <f>'Data Source'!B40</f>
        <v>ST PALMOLIVE Relax tim 650ml </v>
      </c>
      <c r="C40" s="2" t="str">
        <f>'Data Source'!D40&amp;" VND"</f>
        <v>165000 VND</v>
      </c>
      <c r="D40" s="2"/>
      <c r="E40" s="9" t="str">
        <f>'Data Source'!C40</f>
        <v>http://cdn.yourdomain/com/img/20160915/8718951006256_960x960.jpg</v>
      </c>
      <c r="F40" s="6" t="str">
        <f>"http://yourdomain/"&amp;'Data Source'!G40</f>
        <v>http://yourdomain/st-palmolive-relax-tim-650ml -p3212186.html</v>
      </c>
      <c r="G40" s="2" t="s">
        <v>113</v>
      </c>
      <c r="H40" s="2" t="s">
        <v>114</v>
      </c>
      <c r="I40" s="4" t="str">
        <f>'Data Source'!E40</f>
        <v>Colgate Palmolive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2" t="str">
        <f>"p"&amp;'Data Source'!A41</f>
        <v>p3211583</v>
      </c>
      <c r="B41" s="2" t="str">
        <f>'Data Source'!B41</f>
        <v>Phấn Mắt W7 - In The City</v>
      </c>
      <c r="C41" s="2" t="str">
        <f>'Data Source'!D41&amp;" VND"</f>
        <v>195000 VND</v>
      </c>
      <c r="D41" s="2"/>
      <c r="E41" s="9" t="str">
        <f>'Data Source'!C41</f>
        <v>http://cdn.yourdomain/com/img/20160819/w7_in_the_city_eyeshadow_palette_7g_p5730_5779_image_938x938.jpg</v>
      </c>
      <c r="F41" s="6" t="str">
        <f>"http://yourdomain/"&amp;'Data Source'!G41</f>
        <v>http://yourdomain/phan-mat-w7---in-the-city-p3211583.html</v>
      </c>
      <c r="G41" s="2" t="s">
        <v>113</v>
      </c>
      <c r="H41" s="2" t="s">
        <v>114</v>
      </c>
      <c r="I41" s="4" t="str">
        <f>'Data Source'!E41</f>
        <v>Urban Decay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2" t="str">
        <f>"p"&amp;'Data Source'!A42</f>
        <v>p3209522</v>
      </c>
      <c r="B42" s="2" t="str">
        <f>'Data Source'!B42</f>
        <v>Dưỡng môi Nuxe - Rêve de Miel Lip Moisture Stick</v>
      </c>
      <c r="C42" s="2" t="str">
        <f>'Data Source'!D42&amp;" VND"</f>
        <v>149000 VND</v>
      </c>
      <c r="D42" s="2"/>
      <c r="E42" s="9" t="str">
        <f>'Data Source'!C42</f>
        <v>http://cdn.yourdomain/com/img/20160817/Duong_moi_Nuxe_600x600.jpg</v>
      </c>
      <c r="F42" s="6" t="str">
        <f>"http://yourdomain/"&amp;'Data Source'!G42</f>
        <v>http://yourdomain/duong-moi-nuxe---reve-de-miel-lip-moisture-stick-p3209522.html</v>
      </c>
      <c r="G42" s="2" t="s">
        <v>113</v>
      </c>
      <c r="H42" s="2" t="s">
        <v>114</v>
      </c>
      <c r="I42" s="4" t="str">
        <f>'Data Source'!E42</f>
        <v>Nuxe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2" t="str">
        <f>"p"&amp;'Data Source'!A43</f>
        <v>p3204156</v>
      </c>
      <c r="B43" s="2" t="str">
        <f>'Data Source'!B43</f>
        <v>Son dưỡng môi BIO NUXE 4g</v>
      </c>
      <c r="C43" s="2" t="str">
        <f>'Data Source'!D43&amp;" VND"</f>
        <v>140000 VND</v>
      </c>
      <c r="D43" s="2"/>
      <c r="E43" s="9" t="str">
        <f>'Data Source'!C43</f>
        <v>http://cdn.yourdomain/com/img/20160822/3264680007637_600x600.jpg</v>
      </c>
      <c r="F43" s="6" t="str">
        <f>"http://yourdomain/"&amp;'Data Source'!G43</f>
        <v>http://yourdomain/son-duong-moi-bio-nuxe-4g-p3204156.html</v>
      </c>
      <c r="G43" s="2" t="s">
        <v>113</v>
      </c>
      <c r="H43" s="2" t="s">
        <v>114</v>
      </c>
      <c r="I43" s="4" t="str">
        <f>'Data Source'!E43</f>
        <v>Nuxe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2" t="str">
        <f>"p"&amp;'Data Source'!A44</f>
        <v>p3204155</v>
      </c>
      <c r="B44" s="2" t="str">
        <f>'Data Source'!B44</f>
        <v>Kem chống nắng AVENE dạng xịt SPF 50+</v>
      </c>
      <c r="C44" s="2" t="str">
        <f>'Data Source'!D44&amp;" VND"</f>
        <v>545000 VND</v>
      </c>
      <c r="D44" s="2"/>
      <c r="E44" s="9" t="str">
        <f>'Data Source'!C44</f>
        <v>http://cdn.yourdomain/com/img/20160915/3282779402859_483x483.png</v>
      </c>
      <c r="F44" s="6" t="str">
        <f>"http://yourdomain/"&amp;'Data Source'!G44</f>
        <v>http://yourdomain/kem-chong-nang-avene-dang-xit-spf-50+-p3204155.html</v>
      </c>
      <c r="G44" s="2" t="s">
        <v>113</v>
      </c>
      <c r="H44" s="2" t="s">
        <v>114</v>
      </c>
      <c r="I44" s="4" t="str">
        <f>'Data Source'!E44</f>
        <v>Avene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2" t="str">
        <f>"p"&amp;'Data Source'!A45</f>
        <v>p3189690</v>
      </c>
      <c r="B45" s="2" t="str">
        <f>'Data Source'!B45</f>
        <v>Nước hoa Romano Vip 50ml</v>
      </c>
      <c r="C45" s="2" t="str">
        <f>'Data Source'!D45&amp;" VND"</f>
        <v>250000 VND</v>
      </c>
      <c r="D45" s="2"/>
      <c r="E45" s="9" t="str">
        <f>'Data Source'!C45</f>
        <v>http://cdn.yourdomain/com/img/20160815/nuoc hoa romano.jpg</v>
      </c>
      <c r="F45" s="6" t="str">
        <f>"http://yourdomain/"&amp;'Data Source'!G45</f>
        <v>http://yourdomain/nuoc-hoa-romano-vip-50ml-p3189690.html</v>
      </c>
      <c r="G45" s="2" t="s">
        <v>113</v>
      </c>
      <c r="H45" s="2" t="s">
        <v>114</v>
      </c>
      <c r="I45" s="4" t="str">
        <f>'Data Source'!E45</f>
        <v>Romano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2" t="str">
        <f>"p"&amp;'Data Source'!A46</f>
        <v>p3189355</v>
      </c>
      <c r="B46" s="2" t="str">
        <f>'Data Source'!B46</f>
        <v>Gel vuốt tóc cứng và bóng X-men Wet Look 150g</v>
      </c>
      <c r="C46" s="2" t="str">
        <f>'Data Source'!D46&amp;" VND"</f>
        <v>44000 VND</v>
      </c>
      <c r="D46" s="2"/>
      <c r="E46" s="9" t="str">
        <f>'Data Source'!C46</f>
        <v>http://cdn.yourdomain/com/img/20160815/gel_vuot_toc_xmen_cung_150g___1_502x502.jpg</v>
      </c>
      <c r="F46" s="6" t="str">
        <f>"http://yourdomain/"&amp;'Data Source'!G46</f>
        <v>http://yourdomain/gel-vuot-toc-cung-va-bong-x-men-wet-look-150g-p3189355.html</v>
      </c>
      <c r="G46" s="2" t="s">
        <v>113</v>
      </c>
      <c r="H46" s="2" t="s">
        <v>114</v>
      </c>
      <c r="I46" s="4" t="str">
        <f>'Data Source'!E46</f>
        <v>X-men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2" t="str">
        <f>"p"&amp;'Data Source'!A47</f>
        <v>p3155451</v>
      </c>
      <c r="B47" s="2" t="str">
        <f>'Data Source'!B47</f>
        <v>Sữa rửa mặt Laneige đa năng Multi Cleanser 180ml</v>
      </c>
      <c r="C47" s="2" t="str">
        <f>'Data Source'!D47&amp;" VND"</f>
        <v>425000 VND</v>
      </c>
      <c r="D47" s="2"/>
      <c r="E47" s="9" t="str">
        <f>'Data Source'!C47</f>
        <v>http://cdn.yourdomain/com/img/20160817/laneige_da_nang_multi_cleanser_180ml_777x777.jpg</v>
      </c>
      <c r="F47" s="6" t="str">
        <f>"http://yourdomain/"&amp;'Data Source'!G47</f>
        <v>http://yourdomain/sua-rua-mat-laneige-da-nang-multi-cleanser-180ml-p3155451.html</v>
      </c>
      <c r="G47" s="2" t="s">
        <v>113</v>
      </c>
      <c r="H47" s="2" t="s">
        <v>114</v>
      </c>
      <c r="I47" s="4" t="str">
        <f>'Data Source'!E47</f>
        <v>Laneige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Source</vt:lpstr>
      <vt:lpstr>Google</vt:lpstr>
      <vt:lpstr>Facebook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Vu</dc:creator>
  <cp:lastModifiedBy>Tran Vu</cp:lastModifiedBy>
  <dcterms:created xsi:type="dcterms:W3CDTF">2016-09-28T14:37:59Z</dcterms:created>
  <dcterms:modified xsi:type="dcterms:W3CDTF">2016-09-28T16:56:58Z</dcterms:modified>
</cp:coreProperties>
</file>